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05" windowWidth="19440" windowHeight="9060" tabRatio="825"/>
  </bookViews>
  <sheets>
    <sheet name="Светодиоды (LED)" sheetId="3" r:id="rId1"/>
    <sheet name="Gauss Elementary" sheetId="6" r:id="rId2"/>
    <sheet name="Светодиодная лента (LED strip)" sheetId="4" r:id="rId3"/>
  </sheets>
  <definedNames>
    <definedName name="Z_26550917_D2A4_4742_8FD8_9C930A631DA6_.wvu.PrintArea" localSheetId="2" hidden="1">'Светодиодная лента (LED strip)'!$A$1:$T$81</definedName>
    <definedName name="Z_26550917_D2A4_4742_8FD8_9C930A631DA6_.wvu.Rows" localSheetId="0" hidden="1">'Светодиоды (LED)'!$39:$43</definedName>
    <definedName name="Z_5628150C_14C6_4CDB_A3D8_50EA50A7A611_.wvu.PrintArea" localSheetId="2" hidden="1">'Светодиодная лента (LED strip)'!$A$1:$F$81</definedName>
    <definedName name="Z_5628150C_14C6_4CDB_A3D8_50EA50A7A611_.wvu.Rows" localSheetId="0" hidden="1">'Светодиоды (LED)'!$39:$43</definedName>
    <definedName name="Z_C4CDE3E5_C3FD_4E4C_8140_B8B6E3418362_.wvu.PrintArea" localSheetId="2" hidden="1">'Светодиодная лента (LED strip)'!$A$1:$F$81</definedName>
    <definedName name="Z_C4CDE3E5_C3FD_4E4C_8140_B8B6E3418362_.wvu.Rows" localSheetId="1" hidden="1">'Gauss Elementary'!$23:$27</definedName>
    <definedName name="Z_C4CDE3E5_C3FD_4E4C_8140_B8B6E3418362_.wvu.Rows" localSheetId="0" hidden="1">'Светодиоды (LED)'!$39:$43</definedName>
    <definedName name="Z_C9A5062F_BE8B_409A_BCD5_0643C9740519_.wvu.PrintArea" localSheetId="2" hidden="1">'Светодиодная лента (LED strip)'!$A$1:$T$81</definedName>
    <definedName name="Z_C9A5062F_BE8B_409A_BCD5_0643C9740519_.wvu.PrintArea" localSheetId="0" hidden="1">'Светодиоды (LED)'!$A$1:$G$130</definedName>
    <definedName name="Z_C9A5062F_BE8B_409A_BCD5_0643C9740519_.wvu.Rows" localSheetId="1" hidden="1">'Gauss Elementary'!$23:$27</definedName>
    <definedName name="Z_C9A5062F_BE8B_409A_BCD5_0643C9740519_.wvu.Rows" localSheetId="0" hidden="1">'Светодиоды (LED)'!$39:$43</definedName>
    <definedName name="_xlnm.Print_Area" localSheetId="1">'Gauss Elementary'!$A$1:$G$41</definedName>
    <definedName name="_xlnm.Print_Area" localSheetId="2">'Светодиодная лента (LED strip)'!$A$1:$T$81</definedName>
    <definedName name="_xlnm.Print_Area" localSheetId="0">'Светодиоды (LED)'!$A$1:$G$131</definedName>
  </definedNames>
  <calcPr calcId="125725" refMode="R1C1"/>
  <customWorkbookViews>
    <customWorkbookView name="Tanya.Zaxarova - Личное представление" guid="{C9A5062F-BE8B-409A-BCD5-0643C9740519}" mergeInterval="0" personalView="1" maximized="1" xWindow="18" yWindow="79" windowWidth="1276" windowHeight="582" tabRatio="825" activeSheetId="3"/>
    <customWorkbookView name="user22 - Личное представление" guid="{5628150C-14C6-4CDB-A3D8-50EA50A7A611}" mergeInterval="0" personalView="1" maximized="1" xWindow="1" yWindow="1" windowWidth="1366" windowHeight="543" tabRatio="825" activeSheetId="3"/>
    <customWorkbookView name="user56 - Личное представление" guid="{C4CDE3E5-C3FD-4E4C-8140-B8B6E3418362}" mergeInterval="0" personalView="1" maximized="1" xWindow="1" yWindow="1" windowWidth="1920" windowHeight="850" tabRatio="825" activeSheetId="3"/>
    <customWorkbookView name="Илья Сивцев - Личное представление" guid="{26550917-D2A4-4742-8FD8-9C930A631DA6}" mergeInterval="0" personalView="1" maximized="1" windowWidth="1424" windowHeight="543" tabRatio="825" activeSheetId="3"/>
  </customWorkbookViews>
</workbook>
</file>

<file path=xl/calcChain.xml><?xml version="1.0" encoding="utf-8"?>
<calcChain xmlns="http://schemas.openxmlformats.org/spreadsheetml/2006/main">
  <c r="G23" i="6"/>
  <c r="G24"/>
  <c r="G25"/>
  <c r="G26"/>
  <c r="G27"/>
</calcChain>
</file>

<file path=xl/sharedStrings.xml><?xml version="1.0" encoding="utf-8"?>
<sst xmlns="http://schemas.openxmlformats.org/spreadsheetml/2006/main" count="674" uniqueCount="448">
  <si>
    <t>Артикул</t>
  </si>
  <si>
    <t>Название</t>
  </si>
  <si>
    <t>Упаковка</t>
  </si>
  <si>
    <t>1/10/100</t>
  </si>
  <si>
    <t>1/50</t>
  </si>
  <si>
    <t>1/20</t>
  </si>
  <si>
    <t>1/24</t>
  </si>
  <si>
    <t>Все цены указаны в рублях с НДС</t>
  </si>
  <si>
    <t>Аналог накаливания (галогена)</t>
  </si>
  <si>
    <t xml:space="preserve">                                                                       Источники света</t>
  </si>
  <si>
    <t>13 вт КЛЛ</t>
  </si>
  <si>
    <t>Свечи/Шары Металлический радиатор</t>
  </si>
  <si>
    <t>Фото</t>
  </si>
  <si>
    <t>EB311000105</t>
  </si>
  <si>
    <t>EB311000305</t>
  </si>
  <si>
    <t>EB311000110</t>
  </si>
  <si>
    <t>EB311000310</t>
  </si>
  <si>
    <t>EB311000107</t>
  </si>
  <si>
    <t>EB311000307</t>
  </si>
  <si>
    <t>EB311000114</t>
  </si>
  <si>
    <t>EB311000314</t>
  </si>
  <si>
    <t>EB311000414</t>
  </si>
  <si>
    <t>EB312000105</t>
  </si>
  <si>
    <t>EB312000305</t>
  </si>
  <si>
    <t>EB312000110</t>
  </si>
  <si>
    <t>EB312000310</t>
  </si>
  <si>
    <t>EB312000107</t>
  </si>
  <si>
    <t>EB312000307</t>
  </si>
  <si>
    <t>EB312000114</t>
  </si>
  <si>
    <t>EB312000314</t>
  </si>
  <si>
    <t>EB312000414</t>
  </si>
  <si>
    <t>Контроллеры RGB</t>
  </si>
  <si>
    <t>PC202003030</t>
  </si>
  <si>
    <t>PC202003040</t>
  </si>
  <si>
    <t>PC202003060</t>
  </si>
  <si>
    <t>PC202003100</t>
  </si>
  <si>
    <t>PC202003150</t>
  </si>
  <si>
    <t>PC201013144</t>
  </si>
  <si>
    <t>1/100</t>
  </si>
  <si>
    <t>1/72</t>
  </si>
  <si>
    <t>1/36</t>
  </si>
  <si>
    <t>1/28</t>
  </si>
  <si>
    <t>Светодиоды 3528</t>
  </si>
  <si>
    <t>Светодиоды 5050</t>
  </si>
  <si>
    <t>RGB светодиоды 5050</t>
  </si>
  <si>
    <t>Коннектор для светодиодной ленты 5050</t>
  </si>
  <si>
    <t>Коннектор для светодиодной ленты 3528</t>
  </si>
  <si>
    <t>PC205200000</t>
  </si>
  <si>
    <t>PC204200000</t>
  </si>
  <si>
    <t>EB312000407</t>
  </si>
  <si>
    <t>EB311000407</t>
  </si>
  <si>
    <t>1/15</t>
  </si>
  <si>
    <t>1/5</t>
  </si>
  <si>
    <t>Блоки питания IP20</t>
  </si>
  <si>
    <t>Блоки питания IP67</t>
  </si>
  <si>
    <t>Драйвер для светодиодной ленты 30W 12V</t>
  </si>
  <si>
    <t>Драйвер для светодиодной ленты 40W 12V</t>
  </si>
  <si>
    <t>Драйвер для светодиодной ленты 60W 12V</t>
  </si>
  <si>
    <t>Драйвер для светодиодной ленты 100W 12V</t>
  </si>
  <si>
    <t>Драйвер для светодиодной ленты 150W 12V</t>
  </si>
  <si>
    <t>Драйвер для светодиодной ленты пылевлагозащищенный 30W 12V IP67</t>
  </si>
  <si>
    <t>Драйвер для светодиодной ленты пылевлагозащищенный 60W 12V IP67</t>
  </si>
  <si>
    <t>Драйвер для светодиодной ленты пылевлагозащищенный 100W 12V IP67</t>
  </si>
  <si>
    <t>Драйвер для светодиодной ленты пылевлагозащищенный 150W 12V IP67</t>
  </si>
  <si>
    <t>Драйвер для светодиодной ленты пылевлагозащищенный 200W 12V IP67</t>
  </si>
  <si>
    <t>Светодиодная лента 3528/60-SMD 4.8W  12V DC теплый белый (блистер 5м)</t>
  </si>
  <si>
    <t>Светодиодная лента 3528/60-SMD 4.8W  12V DC холодный белый (блистер 5м)</t>
  </si>
  <si>
    <t>Светодиодная лента 3528/60-SMD 4.8W  12V DC теплый белый IP66 (блистер 5м)</t>
  </si>
  <si>
    <t>Светодиодная лента 3528/60-SMD 4.8W  12V DC холодный белый IP66 (блистер 5м)</t>
  </si>
  <si>
    <t xml:space="preserve">Светодиодная лента 3528/120-SMD 9.6W  12V DC теплый белый (блистер 5м) </t>
  </si>
  <si>
    <t xml:space="preserve">Светодиодная лента 3528/120-SMD 9.6W  12V DC холодный белый (блистер 5м) </t>
  </si>
  <si>
    <t xml:space="preserve">Светодиодная лента 3528/120-SMD 9.6W  12V DC теплый белый IP66 (блистер 5м) </t>
  </si>
  <si>
    <t xml:space="preserve">Светодиодная лента 3528/120-SMD 9.6W  12V DC холодный белый IP66 (блистер 5м) </t>
  </si>
  <si>
    <t xml:space="preserve">Светодиодная лента 5050/30-SMD 7.2W  12V DC  теплый белый (блистер 5м) </t>
  </si>
  <si>
    <t xml:space="preserve">Светодиодная лента 5050/30-SMD 7.2W  12V DC холодный белый (блистер 5м) </t>
  </si>
  <si>
    <t>Светодиодная лента 5050/30-SMD 7.2W  12V DC теплый белый  IP66 (блистер 5м)</t>
  </si>
  <si>
    <t xml:space="preserve">Светодиодная лента 5050/30-SMD 7.2W  12V DC холодный белый IP66 (блистер 5м) </t>
  </si>
  <si>
    <t>Светодиодная лента 5050/60-SMD 14.4W  12V DC теплый белый (блистер 5м)</t>
  </si>
  <si>
    <t>Светодиодная лента 5050/60-SMD 14.4W  12V DC холодный белый (блистер 5м)</t>
  </si>
  <si>
    <t xml:space="preserve">Светодиодная лента 5050/60-SMD 14.4W  12V DC теплый белый IP66 (блистер 5м) </t>
  </si>
  <si>
    <t xml:space="preserve">Светодиодная лента 5050/60-SMD 14.4W  12V DC холодный белый IP66 (блистер 5м) </t>
  </si>
  <si>
    <r>
      <t>Светодиодная лента RGB 5050/30-SMD</t>
    </r>
    <r>
      <rPr>
        <b/>
        <sz val="11"/>
        <rFont val="Calibri"/>
        <family val="2"/>
        <charset val="204"/>
      </rPr>
      <t xml:space="preserve"> 7.2W</t>
    </r>
    <r>
      <rPr>
        <sz val="11"/>
        <rFont val="Calibri"/>
        <family val="2"/>
        <charset val="204"/>
      </rPr>
      <t xml:space="preserve">  12V DC (блистер 5м)</t>
    </r>
  </si>
  <si>
    <r>
      <t>Светодиодная лента RGB 5050/30-SMD</t>
    </r>
    <r>
      <rPr>
        <b/>
        <sz val="11"/>
        <rFont val="Calibri"/>
        <family val="2"/>
        <charset val="204"/>
      </rPr>
      <t xml:space="preserve"> 7.2W</t>
    </r>
    <r>
      <rPr>
        <sz val="11"/>
        <rFont val="Calibri"/>
        <family val="2"/>
        <charset val="204"/>
      </rPr>
      <t xml:space="preserve">  12V DC WP IP66 (блистер 5м) </t>
    </r>
  </si>
  <si>
    <r>
      <t>Светодиодная лента RGB 5050/60-SMD</t>
    </r>
    <r>
      <rPr>
        <b/>
        <sz val="11"/>
        <rFont val="Calibri"/>
        <family val="2"/>
        <charset val="204"/>
      </rPr>
      <t xml:space="preserve"> 14.4W</t>
    </r>
    <r>
      <rPr>
        <sz val="11"/>
        <rFont val="Calibri"/>
        <family val="2"/>
        <charset val="204"/>
      </rPr>
      <t xml:space="preserve">  12V DC (блистер 5м)</t>
    </r>
  </si>
  <si>
    <r>
      <t>Светодиодная лента RGB 5050/60-SMD</t>
    </r>
    <r>
      <rPr>
        <b/>
        <sz val="11"/>
        <rFont val="Calibri"/>
        <family val="2"/>
        <charset val="204"/>
      </rPr>
      <t xml:space="preserve"> 14.4W</t>
    </r>
    <r>
      <rPr>
        <sz val="11"/>
        <rFont val="Calibri"/>
        <family val="2"/>
        <charset val="204"/>
      </rPr>
      <t xml:space="preserve">  12V DC WP IP66 (блистер 5м) </t>
    </r>
  </si>
  <si>
    <t>Контроллер для светодиодной ленты RGB 144W 12А с пультом управления цветом</t>
  </si>
  <si>
    <t xml:space="preserve"> PC201111025 (PC201003144)</t>
  </si>
  <si>
    <t>Коннекторы для светодиодной ленты</t>
  </si>
  <si>
    <t>PC202023030</t>
  </si>
  <si>
    <t>PC202023060</t>
  </si>
  <si>
    <t>PC202023100</t>
  </si>
  <si>
    <t>PC202023150</t>
  </si>
  <si>
    <t>PC202023200</t>
  </si>
  <si>
    <t>PC202063120</t>
  </si>
  <si>
    <t>Драйвер для светодиодной ленты с защитой от дождя IP45 120W 12V</t>
  </si>
  <si>
    <t>1/18</t>
  </si>
  <si>
    <t>PC202063200</t>
  </si>
  <si>
    <t>Драйвер для светодиодной ленты с защитой от дождя IP45 200W 12V</t>
  </si>
  <si>
    <t>PC202063400</t>
  </si>
  <si>
    <t>Драйвер для светодиодной ленты с защитой от дождя IP45 400W 12V</t>
  </si>
  <si>
    <t>1/10</t>
  </si>
  <si>
    <t>PC217001000</t>
  </si>
  <si>
    <t>Усилитель сигнала для светодиодной ленты RGB 144W 12A</t>
  </si>
  <si>
    <t>20 вт КЛЛ</t>
  </si>
  <si>
    <t>Светодиодная лента 3528/60-SMD 4.8W  12V DC красный свет (блистер 5м)</t>
  </si>
  <si>
    <t>Светодиодная лента 3528/60-SMD 4.8W  12V DC красный свет IP66 (блистер 5м)</t>
  </si>
  <si>
    <t>Светодиодная лента 3528/60-SMD 4.8W  12V DC зеленый свет (блистер 5м)</t>
  </si>
  <si>
    <t>Светодиодная лента 3528/60-SMD 4.8W  12V DC зеленый свет IP66 (блистер 5м)</t>
  </si>
  <si>
    <t>Светодиодная лента 3528/60-SMD 4.8W  12V DC синий свет (блистер 5м)</t>
  </si>
  <si>
    <t>Светодиодная лента 3528/60-SMD 4.8W  12V DC синий свет IP66 (блистер 5м)</t>
  </si>
  <si>
    <t>EB311000705</t>
  </si>
  <si>
    <t>EB311000605</t>
  </si>
  <si>
    <t>EB311000505</t>
  </si>
  <si>
    <t>EB312000505</t>
  </si>
  <si>
    <t>EB312000605</t>
  </si>
  <si>
    <t>EB312000705</t>
  </si>
  <si>
    <t>HA103201103</t>
  </si>
  <si>
    <t>HA103201203</t>
  </si>
  <si>
    <t>HA104201103</t>
  </si>
  <si>
    <t>HA104201203</t>
  </si>
  <si>
    <t>Лампа Gauss светодиодная свеча для хрустальных люстр (прозрачная) 3W E14 4100K</t>
  </si>
  <si>
    <t>Лампа Gauss светодиодная свеча для хрустальных люстр (прозрачная) 3W E14 2700K</t>
  </si>
  <si>
    <t>Лампа Gauss светодиодная свеча для хрустальных люстр (прозрачная) на ветру 3W E14 2700K</t>
  </si>
  <si>
    <t>Лампа Gauss светодиодная свеча для хрустальных люстр (прозрачная) на ветру 3W E14 4100K</t>
  </si>
  <si>
    <t>Коннектор для светодиодной с возможностью изгиба 3528</t>
  </si>
  <si>
    <t>Коннектор для светодиодной с возможностью изгиба 5050</t>
  </si>
  <si>
    <t>Коннектор для светодиодной ленты RGB</t>
  </si>
  <si>
    <t>Коннектор для светодиодной с возможностью изгиба RGB</t>
  </si>
  <si>
    <t>1/500</t>
  </si>
  <si>
    <t>PC209200000</t>
  </si>
  <si>
    <t>PC241200000</t>
  </si>
  <si>
    <t>PC251200000</t>
  </si>
  <si>
    <t>PC291200000</t>
  </si>
  <si>
    <t>Драйвер для светодиодной ленты пылевлагозащищенный 40W 12V IP67</t>
  </si>
  <si>
    <t>PC202023040</t>
  </si>
  <si>
    <t>Контроллер для светодиодной ленты RGB 144W 12А с сенсорный пультом управления цветом (цвет белый)</t>
  </si>
  <si>
    <t>Контроллер для светодиодной ленты RGB 144W 12А с сенсорный пультом управления цветом (цвет черный)</t>
  </si>
  <si>
    <t>PC201173144</t>
  </si>
  <si>
    <t>EB312011305</t>
  </si>
  <si>
    <t>EB312011105</t>
  </si>
  <si>
    <t>EB312012414</t>
  </si>
  <si>
    <t>Комплект LED лента RGB 5050/60-SMD 14.4W 12V DC + драйвер + контроллер (блистер 5м)</t>
  </si>
  <si>
    <t>Комплект LED лента  3528/60-SMD 4.8W  12V DC холодный белый + драйвер (блистер 5м)</t>
  </si>
  <si>
    <t>Комплект LED лента  3528/60-SMD 4.8W  12V DC теплый белый + драйвер (блистер 5м)</t>
  </si>
  <si>
    <t>1/30</t>
  </si>
  <si>
    <t>1/40</t>
  </si>
  <si>
    <t xml:space="preserve">Лампа Gauss LED G4 1W AC/DC 12V 4200K </t>
  </si>
  <si>
    <t>3/60/600</t>
  </si>
  <si>
    <t xml:space="preserve">Лампа Gauss LED G4 1W AC/DC 12V 2700K </t>
  </si>
  <si>
    <t>EB2071072007</t>
  </si>
  <si>
    <t>EB2071071007</t>
  </si>
  <si>
    <t xml:space="preserve"> 1/10/100</t>
  </si>
  <si>
    <t xml:space="preserve">Цветная светодиодная лента </t>
  </si>
  <si>
    <t>Светодиодная лента 5050/60-SMD 14.4W  12V DC красный свет (блистер 5м)</t>
  </si>
  <si>
    <t xml:space="preserve">Светодиодная лента 5050/60-SMD 14.4W  12V DC крсный свет IP66 (блистер 5м) </t>
  </si>
  <si>
    <t>Светодиодная лента 5050/60-SMD 14.4W  12V DC зеленый свет (блистер 5м)</t>
  </si>
  <si>
    <t>Светодиодная лента 5050/60-SMD 14.4W  12V DC синий свет (блистер 5м)</t>
  </si>
  <si>
    <t xml:space="preserve">Светодиодная лента 5050/60-SMD 14.4W  12V DC синий свет IP66 (блистер 5м) </t>
  </si>
  <si>
    <t xml:space="preserve">Светодиодная лента 5050/60-SMD 14.4W  12V DC зеленый свет IP66 (блистер 5м) </t>
  </si>
  <si>
    <t>EB311000714</t>
  </si>
  <si>
    <t>EB311000614</t>
  </si>
  <si>
    <t>EB311000514</t>
  </si>
  <si>
    <t>EB312000714</t>
  </si>
  <si>
    <t>EB312000614</t>
  </si>
  <si>
    <t>EB312000514</t>
  </si>
  <si>
    <t>Свечи и шары для хрустальных люстр</t>
  </si>
  <si>
    <t>Лампа Gauss светодиодная свеча для хрустальных люстр (прозрачная) на ветру 5W E14 4100K диммируемая</t>
  </si>
  <si>
    <t>Лампа Gauss светодиодная свеча для хрустальных люстр (прозрачная) на ветру 5W E14 2700K диммируемая</t>
  </si>
  <si>
    <t>HA104201205-D</t>
  </si>
  <si>
    <t>HA104201105-D</t>
  </si>
  <si>
    <t>Лампа Gauss светодиодный шар для хрустальных люстр (прозрачный) 3W E14 2700K</t>
  </si>
  <si>
    <t>Лампа Gauss светодиодный шар для хрустальных люстр (прозрачный) 3W E14 4100K</t>
  </si>
  <si>
    <t>HA105201103</t>
  </si>
  <si>
    <t>HA105201203</t>
  </si>
  <si>
    <t>Переходник Gauss с цоколя Е14 на Е27</t>
  </si>
  <si>
    <t>PC428000000</t>
  </si>
  <si>
    <t xml:space="preserve">Лампа Gauss LED  MR16 4W GU5.3 AC220-240V 2700K диммируемая    </t>
  </si>
  <si>
    <t xml:space="preserve">Лампа Gauss LED  MR16 4W GU5.3 AC220-240V 4100K диммируемая   </t>
  </si>
  <si>
    <t xml:space="preserve">Лампа Gauss LED 4W GU10 2700K диммируемая   </t>
  </si>
  <si>
    <t xml:space="preserve">Лампа Gauss LED 4W GU10 4100K диммируемая   </t>
  </si>
  <si>
    <t xml:space="preserve">Лампа Gauss светодиодная зеркальная R50 E14 5W 2700K FROST диммируемая               </t>
  </si>
  <si>
    <t xml:space="preserve">Лампа Gauss светодиодная зеркальная R50 E14 5W 4100K FROST диммируемая                      </t>
  </si>
  <si>
    <t xml:space="preserve">Лампа Gauss светодиодная зеркальная R63 E27 5W 2700K FROST диммируемая                    </t>
  </si>
  <si>
    <t xml:space="preserve">Лампа Gauss светодиодная зеркальная R63 E27 5W 4100K FROST диммируемая             </t>
  </si>
  <si>
    <t>EB101005104-D</t>
  </si>
  <si>
    <t>EB101005204-D</t>
  </si>
  <si>
    <t>EB101006104-D</t>
  </si>
  <si>
    <t>EB101006204-D</t>
  </si>
  <si>
    <t>EB106101105-D</t>
  </si>
  <si>
    <t>EB106101205-D</t>
  </si>
  <si>
    <t>EB106102105-D</t>
  </si>
  <si>
    <t>EB106102205-D</t>
  </si>
  <si>
    <t>FL613100340</t>
  </si>
  <si>
    <t>FL613100350</t>
  </si>
  <si>
    <t>FL613100360</t>
  </si>
  <si>
    <t>FL613100330</t>
  </si>
  <si>
    <t>FL613100310</t>
  </si>
  <si>
    <t>FL613100320</t>
  </si>
  <si>
    <t>Прожекторы</t>
  </si>
  <si>
    <t xml:space="preserve">Диммируемые лампы </t>
  </si>
  <si>
    <t>Лампы GX53</t>
  </si>
  <si>
    <t>Софитные лампы</t>
  </si>
  <si>
    <t>Зеркальные лампы</t>
  </si>
  <si>
    <t>Лампы общего назначения</t>
  </si>
  <si>
    <t>Прожектор светодиодный Gauss LED 10W COB 115*86*82mm IP65 6500К черный</t>
  </si>
  <si>
    <t>1/16</t>
  </si>
  <si>
    <t xml:space="preserve">Прожектор светодиодный Gauss LED 20W COB 185*156*105mm IP65 6500К черный </t>
  </si>
  <si>
    <t>1/6</t>
  </si>
  <si>
    <t>1/4</t>
  </si>
  <si>
    <t>Прожектор светодиодный Gauss LED 60W COB 285*235*145mm IP65 6500К черный</t>
  </si>
  <si>
    <t>Прожектор светодиодный Gauss LED 50W COB 285*235*145mm IP65 6500К черный</t>
  </si>
  <si>
    <t>Прожектор светодиодный Gauss LED 40W COB 285*235*145mm IP65 6500К черный</t>
  </si>
  <si>
    <t>Прожектор светодиодный Gauss LED 30W COB 222*184*127mm IP65 6500К черный</t>
  </si>
  <si>
    <t>4/1000</t>
  </si>
  <si>
    <t>Драйвер для светодиодной ленты пылевлагозащищенный 15W 12V IP67</t>
  </si>
  <si>
    <t>PC202023015</t>
  </si>
  <si>
    <t>Драйвер для светодиодной ленты 15W 12V</t>
  </si>
  <si>
    <t xml:space="preserve">Блок питания Gauss для светодиодных ламп 0-12W IP20 </t>
  </si>
  <si>
    <t>Блок питания Gauss для светодиодных ламп 0-24W IP20</t>
  </si>
  <si>
    <t>PC402203012</t>
  </si>
  <si>
    <t>PC402203024</t>
  </si>
  <si>
    <t>PC202003015</t>
  </si>
  <si>
    <t>PC202003250</t>
  </si>
  <si>
    <t>PC202003400</t>
  </si>
  <si>
    <t xml:space="preserve">Лампа Gauss LED G4 2W AC220-240V 4200K </t>
  </si>
  <si>
    <t xml:space="preserve">Лампа Gauss LED G4 2W AC220-240V 2700K </t>
  </si>
  <si>
    <t xml:space="preserve">Лампа Gauss LED G9 2W AC220-240V 4200K </t>
  </si>
  <si>
    <t xml:space="preserve">Лампа Gauss LED G9 2W AC220-240V 2700K </t>
  </si>
  <si>
    <t>Лампы G4, G9</t>
  </si>
  <si>
    <t>YS107307102</t>
  </si>
  <si>
    <t>YS107307202</t>
  </si>
  <si>
    <t>YS107309102</t>
  </si>
  <si>
    <t>YS107309202</t>
  </si>
  <si>
    <t>HA105201105-D</t>
  </si>
  <si>
    <t>HA105201205-D</t>
  </si>
  <si>
    <t>Лампа Gauss светодиодная свеча для хрустальных люстр (прозрачная) 5W E14 4100K диммируемая</t>
  </si>
  <si>
    <t>Лампа Gauss светодиодная свеча для хрустальных люстр (прозрачная) 5W E14 2700K диммируемая</t>
  </si>
  <si>
    <t>HA103201105-D</t>
  </si>
  <si>
    <t>HA103201205-D</t>
  </si>
  <si>
    <t>Лампа Gauss светодиодный шар для хрустальных люстр (прозрачный) 5W E14 2700K диммируемая</t>
  </si>
  <si>
    <t>Лампа Gauss светодиодный шар для хрустальных люстр (прозрачный) 5W E14 4100K диммируемая</t>
  </si>
  <si>
    <t>Лампа Gauss светодиодный шар D55 для хрустальных люстр (прозрачный) 7W E27 2700K</t>
  </si>
  <si>
    <t>Лампа Gauss светодиодный шар D55 для хрустальных люстр (прозрачный) 7W E27 4100K</t>
  </si>
  <si>
    <t>Сенсорные прожекторы (Датчик движения, функция день/ночь)</t>
  </si>
  <si>
    <t>1/2</t>
  </si>
  <si>
    <t>FL628100310</t>
  </si>
  <si>
    <t>FL628100320</t>
  </si>
  <si>
    <t>FL628100330</t>
  </si>
  <si>
    <t>FL628100350</t>
  </si>
  <si>
    <t>Прожектор светодиодный Gauss LED 10W COB сенсорный AC100-240V IP65 6500K черный</t>
  </si>
  <si>
    <t>Прожектор светодиодный Gauss LED 30W COB сенсорный AC100-240V IP65 6500K черный</t>
  </si>
  <si>
    <t>Прожектор светодиодный Gauss LED 50W COB сенсорный AC100-240V IP65 6500K черный</t>
  </si>
  <si>
    <t>Прожектор светодиодный Gauss LED 20W COB сенсорный AC100-240V IP65 6500K черный</t>
  </si>
  <si>
    <t>1/20/500</t>
  </si>
  <si>
    <t>HA105202107</t>
  </si>
  <si>
    <t>HA105202207</t>
  </si>
  <si>
    <t>426,21 (85,24 р/м)</t>
  </si>
  <si>
    <t>327,86 (65,57 р/м)</t>
  </si>
  <si>
    <t>687,14 (137,43 р/м)</t>
  </si>
  <si>
    <t>528,57 (105,71 р/м)</t>
  </si>
  <si>
    <t>1197,86 (239,57 р/м)</t>
  </si>
  <si>
    <t>921,43 (184,29 р/м)</t>
  </si>
  <si>
    <t>1476,43 (295,29 р/м)</t>
  </si>
  <si>
    <t>1135,71 (227,14 р/м)</t>
  </si>
  <si>
    <t>910 (182 р/м)</t>
  </si>
  <si>
    <t>700 (140 р/м)</t>
  </si>
  <si>
    <t>1940,71 (388,14 р/м)</t>
  </si>
  <si>
    <t>1492,86 (298,57 р/м)</t>
  </si>
  <si>
    <t>1662,14 (332,43 р/м)</t>
  </si>
  <si>
    <t>1278,57 (255,71 р/м)</t>
  </si>
  <si>
    <t>2126,43 (425,29 р/м)</t>
  </si>
  <si>
    <t>1635,71 (327,14 р/м)</t>
  </si>
  <si>
    <t>Драйвер для светодиодной ленты 250W 12V</t>
  </si>
  <si>
    <t>Драйвер для светодиодной ленты 400W 12V</t>
  </si>
  <si>
    <t xml:space="preserve">Лампа Gauss светодиодная общего назначения 10W 2700K                                               </t>
  </si>
  <si>
    <t xml:space="preserve">Лампа Gauss светодиодная общего назначения 13,5W 2700K                               </t>
  </si>
  <si>
    <t xml:space="preserve">Лампа Gauss светодиодная общего назначения 10W 4100K                                               </t>
  </si>
  <si>
    <t xml:space="preserve">Лампа Gauss светодиодная общего назначения 13,5W 4100K                               </t>
  </si>
  <si>
    <t>LD102502110</t>
  </si>
  <si>
    <t>LD102502210</t>
  </si>
  <si>
    <t>LD102502113</t>
  </si>
  <si>
    <t>LD102502213</t>
  </si>
  <si>
    <t>1/8/40</t>
  </si>
  <si>
    <t xml:space="preserve">Лампа Gauss LED SMD GX53 5W 2700K                                       </t>
  </si>
  <si>
    <t xml:space="preserve">Лампа Gauss LED SMD GX53 5W 4100K                                       </t>
  </si>
  <si>
    <t xml:space="preserve">Лампа Gauss LED SMD GX53 8W 2700K                                       </t>
  </si>
  <si>
    <t xml:space="preserve">Лампа Gauss LED SMD GX53 8W 4100K                                       </t>
  </si>
  <si>
    <t>EB108008108</t>
  </si>
  <si>
    <t>EB108008208</t>
  </si>
  <si>
    <t>EB108008105</t>
  </si>
  <si>
    <t>EB108008205</t>
  </si>
  <si>
    <t>FL6281003100</t>
  </si>
  <si>
    <t>Прожектор светодиодный сенсорный "ВАРТОН" 100 Вт AC85-265V  IP65 6500K</t>
  </si>
  <si>
    <t>Прожектор с ртутной лампой ДРЛ250</t>
  </si>
  <si>
    <t>YS130511213</t>
  </si>
  <si>
    <t>YS130511209</t>
  </si>
  <si>
    <t>YS130511206</t>
  </si>
  <si>
    <t>YS130511203</t>
  </si>
  <si>
    <t>Соединительный кабель питания Gauss для св-ов TL линейных 15СМ 16А с заземлением 3-х жильный</t>
  </si>
  <si>
    <t>YS128000000</t>
  </si>
  <si>
    <t>YS112000000</t>
  </si>
  <si>
    <t xml:space="preserve">Кабель питания Gauss для св-ов TL линейных 1,5М 16А с заземлением 3-х жильный  3*0.5mm² (Не использовать в цепи с мощностью более 130 вт) </t>
  </si>
  <si>
    <t>1/200</t>
  </si>
  <si>
    <t>1/1</t>
  </si>
  <si>
    <t>Линейные светильники (аналог TL, Cab)</t>
  </si>
  <si>
    <t xml:space="preserve">Пылевлагозащищенные светильники </t>
  </si>
  <si>
    <t>Светильник Gauss LED TL линейный матовый 3W 4100K</t>
  </si>
  <si>
    <t>Светильник Gauss LED TL линейный матовый 6W 4100K</t>
  </si>
  <si>
    <t>Светильник Gauss LED TL линейный матовый 9W 4100K</t>
  </si>
  <si>
    <t>Светильник Gauss LED TL линейный матовый 13W 4100K</t>
  </si>
  <si>
    <t>VA934418210</t>
  </si>
  <si>
    <t>VA934418206</t>
  </si>
  <si>
    <t>Блоки питания для светодиодных ламп</t>
  </si>
  <si>
    <t xml:space="preserve">Лампа Gauss светодиодная зеркальная R63 E27 9W 2700K FROST                              </t>
  </si>
  <si>
    <t xml:space="preserve">Лампа Gauss светодиодная зеркальная R63 E27 9W 4100K FROST                              </t>
  </si>
  <si>
    <t xml:space="preserve">Лампа Gauss светодиодная зеркальная R39 E14 4W 4100K FROST                       </t>
  </si>
  <si>
    <t xml:space="preserve">Лампа Gauss светодиодная зеркальная R39 E14 4W 2700K FROST                       </t>
  </si>
  <si>
    <t xml:space="preserve">Лампа Gauss светодиодная зеркальная R50 E14 6,5W 2700K FROST                       </t>
  </si>
  <si>
    <t xml:space="preserve">Лампа Gauss светодиодная зеркальная R50 E14 6,5W 4100K FROST                       </t>
  </si>
  <si>
    <t>EB106101107</t>
  </si>
  <si>
    <t>EB106101207</t>
  </si>
  <si>
    <t>EB106102109</t>
  </si>
  <si>
    <t>EB106102209</t>
  </si>
  <si>
    <t>EB106001104</t>
  </si>
  <si>
    <t>EB106001204</t>
  </si>
  <si>
    <t xml:space="preserve">Светильник светодиодный Gauss LED 6W IP65 4100K 12*0,5W </t>
  </si>
  <si>
    <t xml:space="preserve">Светильник светодиодный Gauss LED 10W IP65 4100K 100*0,1W </t>
  </si>
  <si>
    <t>1/10/50</t>
  </si>
  <si>
    <t xml:space="preserve">Лампа Gauss Elementary светодиодная зеркальная R50 E14 5W 4100K                    </t>
  </si>
  <si>
    <t>LD63125</t>
  </si>
  <si>
    <t xml:space="preserve">Лампа Gauss Elementary светодиодная зеркальная R50 E14 5W 2700K                    </t>
  </si>
  <si>
    <t>LD63115</t>
  </si>
  <si>
    <t xml:space="preserve">Лампа Gauss Elementary светодиодная R50 E14 3W 4100K          </t>
  </si>
  <si>
    <t>EB12123</t>
  </si>
  <si>
    <t xml:space="preserve">Лампа Gauss Elementary светодиодная R50 E14 3W 2700K          </t>
  </si>
  <si>
    <t>EB12113</t>
  </si>
  <si>
    <t xml:space="preserve">Лампа Gauss Elementary светодиодная GU10 5,5W 4100K             </t>
  </si>
  <si>
    <t>LD13626</t>
  </si>
  <si>
    <t xml:space="preserve">Лампа Gauss Elementary светодиодная GU10 5,5W 2700K          </t>
  </si>
  <si>
    <t>LD13616</t>
  </si>
  <si>
    <t xml:space="preserve">Лампа Gauss Elementary светодиодная MR16 3W GU10 AC220-240V 4100K          </t>
  </si>
  <si>
    <t>EB12623</t>
  </si>
  <si>
    <t xml:space="preserve">Лампа Gauss Elementary светодиодная MR16 3W GU10 AC220-240V 2700K          </t>
  </si>
  <si>
    <t>EB12613</t>
  </si>
  <si>
    <t xml:space="preserve">Лампа Gauss Elementary светодиодная MR16 5,5W GU5.3 AC220-240V 4100K          </t>
  </si>
  <si>
    <t>LD13526</t>
  </si>
  <si>
    <t xml:space="preserve">Лампа Gauss Elementary светодиодная MR16 5,5W GU5.3 AC220-240V 2700K          </t>
  </si>
  <si>
    <t>LD13516</t>
  </si>
  <si>
    <t xml:space="preserve">Лампа Gauss Elementary светодиодная MR16 3W GU5,3 AC220-240V 4100K          </t>
  </si>
  <si>
    <t>EB12523</t>
  </si>
  <si>
    <t xml:space="preserve">Лампа Gauss Elementary светодиодная MR16 3W GU5,3 AC220-240V 2700K          </t>
  </si>
  <si>
    <t>EB12513</t>
  </si>
  <si>
    <t>Лампа Gauss Elementary светодиодная шар 6W E27 4100K</t>
  </si>
  <si>
    <t>LD53226</t>
  </si>
  <si>
    <t>Лампа Gauss Elementary светодиодная шар 6W E27 2700K</t>
  </si>
  <si>
    <t>LD53216</t>
  </si>
  <si>
    <t>Лампа Gauss Elementary светодиодная шар 6W E14 4100K</t>
  </si>
  <si>
    <t>LD53126</t>
  </si>
  <si>
    <t>Лампа Gauss Elementary светодиодная шар 6W E14 2700K</t>
  </si>
  <si>
    <t>LD53116</t>
  </si>
  <si>
    <t>Лампа Gauss Elementary светодиодная свеча 6W E27 4100K</t>
  </si>
  <si>
    <t>LD33226</t>
  </si>
  <si>
    <t>Лампа Gauss Elementary светодиодная свеча 6W E27 2700K</t>
  </si>
  <si>
    <t>LD33216</t>
  </si>
  <si>
    <t>Лампа Gauss Elementary светодиодная свеча 6W E14 4100K</t>
  </si>
  <si>
    <t>LD33126</t>
  </si>
  <si>
    <t>Лампа Gauss Elementary светодиодная свеча 6W E14 2700K</t>
  </si>
  <si>
    <t>LD33116</t>
  </si>
  <si>
    <t>Свечи и шары</t>
  </si>
  <si>
    <t>EB101505105</t>
  </si>
  <si>
    <t>EB101505205</t>
  </si>
  <si>
    <t>EB201505105</t>
  </si>
  <si>
    <t>EB201505205</t>
  </si>
  <si>
    <t>EB101105108</t>
  </si>
  <si>
    <t>EB101105208</t>
  </si>
  <si>
    <t>EB101506105</t>
  </si>
  <si>
    <t>EB101506205</t>
  </si>
  <si>
    <t>EB101106108</t>
  </si>
  <si>
    <t>EB101106208</t>
  </si>
  <si>
    <t>Лампа Gauss LED  MR16 8W GU5.3 AC220-240V 2700K    FROST</t>
  </si>
  <si>
    <t>Лампа Gauss LED  MR16 8W GU5.3 AC220-240V 4100K    FROST</t>
  </si>
  <si>
    <t>Лампа Gauss LED 8W GU10 2700K    FROST</t>
  </si>
  <si>
    <t>Лампа Gauss LED 8W GU10 4100K    FROST</t>
  </si>
  <si>
    <t>Лампа Gauss LED 5W GU10 4100K    FROST</t>
  </si>
  <si>
    <t>Лампа Gauss LED 5W GU10 2700K    FROST</t>
  </si>
  <si>
    <t>Лампа Gauss LED  MR16 5W GU5.3 AC220-240V 2700K  FROST</t>
  </si>
  <si>
    <t>Лампа Gauss LED  MR16 5W GU5.3 AC220-240V 4100K  FROST</t>
  </si>
  <si>
    <t>Лампа Gauss LED  MR16 5W GU5.3 AC/DC 12V 2700K    FROST</t>
  </si>
  <si>
    <t>Лампа Gauss LED  MR16 5W GU5.3 AC/DC 12V 4100K    FROST</t>
  </si>
  <si>
    <t>Лампа Gauss Elementary светодиодная свеча на ветру 6W E14 2700K</t>
  </si>
  <si>
    <t>Лампа Gauss Elementary светодиодная свеча на ветру 6W E14 4100K</t>
  </si>
  <si>
    <t>LD34116</t>
  </si>
  <si>
    <t>LD34126</t>
  </si>
  <si>
    <t>Лампа Gauss светодиодная свеча металл  6W E14 2700K</t>
  </si>
  <si>
    <t>Лампа Gauss светодиодная свеча металл 6W E14 4100K</t>
  </si>
  <si>
    <t>Лампа Gauss светодиодная свеча металл 6W E27 4100K</t>
  </si>
  <si>
    <t>Лампа Gauss светодиодная свеча металл 6W E27 2700K</t>
  </si>
  <si>
    <t>Лампа Gauss светодиодный шар металл 6W E14 2700K</t>
  </si>
  <si>
    <t>Лампа Gauss светодиодный шар металл 6W E14 4100K</t>
  </si>
  <si>
    <t>Лампа Gauss светодиодный шар металл 6W E27 2700K</t>
  </si>
  <si>
    <t>Лампа Gauss светодиодный шар металл 6W E27 4100K</t>
  </si>
  <si>
    <t>EB103101106</t>
  </si>
  <si>
    <t>EB103101206</t>
  </si>
  <si>
    <t>EB103102106</t>
  </si>
  <si>
    <t>EB103102206</t>
  </si>
  <si>
    <t>EB105101106</t>
  </si>
  <si>
    <t>EB105101206</t>
  </si>
  <si>
    <t>EB105102106</t>
  </si>
  <si>
    <t>EB105102206</t>
  </si>
  <si>
    <t>Лампа Gauss светодиодная свеча для хрустальных люстр (витая прозрачная) на ветру 5W E14 2700K диммируемая</t>
  </si>
  <si>
    <t>Лампа Gauss светодиодная свеча для хрустальных люстр (прозрачная) на ветру 5W E27 2700K диммируемая</t>
  </si>
  <si>
    <t>Лампа Gauss светодиодная свеча для хрустальных люстр (прозрачная) на ветру 5W E274100K диммируемая</t>
  </si>
  <si>
    <t>Лампа Gauss светодиодный шар для хрустальных люстр (прозрачный) 5W E27 2700K диммируемая</t>
  </si>
  <si>
    <t>Лампа Gauss светодиодный шар для хрустальных люстр (прозрачный) 5W E27 4100K диммируемая</t>
  </si>
  <si>
    <t>Лампа Gauss светодиодная свеча для хрустальных люстр (прозрачная) 5W E27 2700K диммируемая</t>
  </si>
  <si>
    <t>Лампа Gauss светодиодная свеча для хрустальных люстр (прозрачная) 5W E27 4100K диммируемая</t>
  </si>
  <si>
    <t>Лампа Gauss светодиодная свеча для хрустальных люстр (прозрачная) 3W E27 2700K</t>
  </si>
  <si>
    <t>Лампа Gauss светодиодная свеча для хрустальных люстр (прозрачная) 3W E27 4100K</t>
  </si>
  <si>
    <t>Лампа Gauss светодиодная свеча для хрустальных люстр (прозрачная) на ветру 3W E27 2700K</t>
  </si>
  <si>
    <t>Лампа Gauss светодиодная свеча для хрустальных люстр (прозрачная) на ветру 3W E27 4100K</t>
  </si>
  <si>
    <t>Лампа Gauss светодиодная свеча для хрустальных люстр (витая прозрачная) 3W E14 2700K</t>
  </si>
  <si>
    <t>Лампа Gauss светодиодный шар для хрустальных люстр (прозрачный) 3W E27 2700K</t>
  </si>
  <si>
    <t>Лампа Gauss светодиодный шар для хрустальных люстр (прозрачный) 3W E27 4100K</t>
  </si>
  <si>
    <t>HA105202103</t>
  </si>
  <si>
    <t>HA105202203</t>
  </si>
  <si>
    <t>HA103202103</t>
  </si>
  <si>
    <t>HA103202203</t>
  </si>
  <si>
    <t>HA104202103</t>
  </si>
  <si>
    <t>HA104202203</t>
  </si>
  <si>
    <t>HA133201103</t>
  </si>
  <si>
    <t>HA103202105-D</t>
  </si>
  <si>
    <t>HA103202205-D</t>
  </si>
  <si>
    <t>HA105202105-D</t>
  </si>
  <si>
    <t>HA105202205-D</t>
  </si>
  <si>
    <t>HA104202105-D</t>
  </si>
  <si>
    <t>HA104202205-D</t>
  </si>
  <si>
    <t>HA133201105-D</t>
  </si>
  <si>
    <t>24 вт КЛЛ</t>
  </si>
  <si>
    <t xml:space="preserve">Лампа Gauss LED SMD GX70 10W 2700K                                       </t>
  </si>
  <si>
    <t xml:space="preserve">Лампа Gauss LED SMD GX70 10W 4100K                                       </t>
  </si>
  <si>
    <t>EB131016110</t>
  </si>
  <si>
    <t>EB131016210</t>
  </si>
  <si>
    <t>EB132517103</t>
  </si>
  <si>
    <t>EB132517203</t>
  </si>
  <si>
    <t>Лампа Gauss LED  MR11 3W GU4 AC220-240V 2700K  FROST</t>
  </si>
  <si>
    <t>Лампа Gauss LED  MR11 3W GU4 AC220-240V 4100K  FROST</t>
  </si>
  <si>
    <t>Оптовая цена от 10 шт</t>
  </si>
  <si>
    <t>Розничная цена от 1 шт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</si>
</sst>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name val="Arial Cyr"/>
      <family val="2"/>
      <charset val="20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Helv"/>
      <family val="2"/>
    </font>
    <font>
      <b/>
      <i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FFFFCC"/>
      <name val="Calibri"/>
      <family val="2"/>
      <charset val="204"/>
    </font>
    <font>
      <sz val="10"/>
      <name val="Calibri"/>
      <family val="2"/>
      <charset val="204"/>
    </font>
    <font>
      <b/>
      <i/>
      <sz val="11"/>
      <color rgb="FFFF00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gradientFill degree="180">
        <stop position="0">
          <color theme="0"/>
        </stop>
        <stop position="1">
          <color theme="3"/>
        </stop>
      </gradient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>
      <alignment vertical="center"/>
    </xf>
    <xf numFmtId="0" fontId="1" fillId="0" borderId="0"/>
    <xf numFmtId="0" fontId="20" fillId="0" borderId="0"/>
    <xf numFmtId="0" fontId="1" fillId="0" borderId="0"/>
    <xf numFmtId="0" fontId="20" fillId="0" borderId="0"/>
    <xf numFmtId="0" fontId="5" fillId="4" borderId="0" applyNumberFormat="0" applyBorder="0" applyAlignment="0" applyProtection="0"/>
    <xf numFmtId="0" fontId="6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7" applyNumberFormat="0" applyAlignment="0" applyProtection="0"/>
    <xf numFmtId="0" fontId="12" fillId="0" borderId="6" applyNumberFormat="0" applyFill="0" applyAlignment="0" applyProtection="0"/>
    <xf numFmtId="0" fontId="2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1" applyNumberFormat="0" applyAlignment="0" applyProtection="0"/>
    <xf numFmtId="0" fontId="16" fillId="7" borderId="1" applyNumberFormat="0" applyAlignment="0" applyProtection="0"/>
    <xf numFmtId="0" fontId="17" fillId="22" borderId="2" applyNumberFormat="0" applyAlignment="0" applyProtection="0"/>
    <xf numFmtId="0" fontId="18" fillId="23" borderId="0" applyNumberFormat="0" applyBorder="0" applyAlignment="0" applyProtection="0"/>
    <xf numFmtId="0" fontId="19" fillId="0" borderId="9" applyNumberFormat="0" applyFill="0" applyAlignment="0" applyProtection="0"/>
    <xf numFmtId="0" fontId="1" fillId="0" borderId="0" applyProtection="0">
      <alignment vertical="center"/>
    </xf>
    <xf numFmtId="0" fontId="20" fillId="0" borderId="0"/>
    <xf numFmtId="0" fontId="1" fillId="0" borderId="0">
      <alignment vertical="center"/>
    </xf>
    <xf numFmtId="0" fontId="3" fillId="0" borderId="0">
      <alignment vertical="center"/>
    </xf>
  </cellStyleXfs>
  <cellXfs count="135">
    <xf numFmtId="0" fontId="0" fillId="0" borderId="0" xfId="0"/>
    <xf numFmtId="0" fontId="0" fillId="0" borderId="0" xfId="0"/>
    <xf numFmtId="0" fontId="25" fillId="24" borderId="0" xfId="1" applyFont="1" applyFill="1" applyBorder="1" applyAlignment="1">
      <alignment horizontal="center"/>
    </xf>
    <xf numFmtId="0" fontId="26" fillId="24" borderId="0" xfId="1" applyFont="1" applyFill="1" applyBorder="1" applyAlignment="1">
      <alignment horizontal="center"/>
    </xf>
    <xf numFmtId="0" fontId="27" fillId="24" borderId="0" xfId="1" applyFont="1" applyFill="1" applyBorder="1" applyAlignment="1">
      <alignment horizontal="center"/>
    </xf>
    <xf numFmtId="0" fontId="25" fillId="0" borderId="0" xfId="1" applyFont="1" applyBorder="1"/>
    <xf numFmtId="2" fontId="26" fillId="24" borderId="0" xfId="1" applyNumberFormat="1" applyFont="1" applyFill="1" applyBorder="1" applyAlignment="1">
      <alignment horizontal="right" vertical="center"/>
    </xf>
    <xf numFmtId="2" fontId="25" fillId="24" borderId="0" xfId="1" applyNumberFormat="1" applyFont="1" applyFill="1" applyBorder="1" applyAlignment="1">
      <alignment horizontal="right" vertical="center"/>
    </xf>
    <xf numFmtId="2" fontId="25" fillId="24" borderId="0" xfId="1" applyNumberFormat="1" applyFont="1" applyFill="1" applyBorder="1" applyAlignment="1">
      <alignment horizontal="center"/>
    </xf>
    <xf numFmtId="2" fontId="27" fillId="24" borderId="0" xfId="1" applyNumberFormat="1" applyFont="1" applyFill="1" applyBorder="1" applyAlignment="1">
      <alignment horizontal="right" vertical="center"/>
    </xf>
    <xf numFmtId="2" fontId="27" fillId="24" borderId="0" xfId="1" applyNumberFormat="1" applyFont="1" applyFill="1" applyBorder="1" applyAlignment="1">
      <alignment horizontal="right"/>
    </xf>
    <xf numFmtId="0" fontId="26" fillId="24" borderId="0" xfId="1" applyFont="1" applyFill="1" applyBorder="1" applyAlignment="1">
      <alignment horizontal="left"/>
    </xf>
    <xf numFmtId="49" fontId="25" fillId="24" borderId="0" xfId="1" applyNumberFormat="1" applyFont="1" applyFill="1" applyBorder="1" applyAlignment="1">
      <alignment horizontal="center"/>
    </xf>
    <xf numFmtId="0" fontId="21" fillId="24" borderId="0" xfId="1" applyFont="1" applyFill="1" applyBorder="1" applyAlignment="1">
      <alignment horizontal="left"/>
    </xf>
    <xf numFmtId="49" fontId="28" fillId="24" borderId="0" xfId="1" applyNumberFormat="1" applyFont="1" applyFill="1" applyBorder="1" applyAlignment="1">
      <alignment horizontal="center"/>
    </xf>
    <xf numFmtId="2" fontId="21" fillId="24" borderId="0" xfId="1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 vertical="center"/>
    </xf>
    <xf numFmtId="49" fontId="27" fillId="25" borderId="10" xfId="1" applyNumberFormat="1" applyFont="1" applyFill="1" applyBorder="1" applyAlignment="1">
      <alignment horizontal="center" vertical="center"/>
    </xf>
    <xf numFmtId="49" fontId="27" fillId="25" borderId="10" xfId="1" applyNumberFormat="1" applyFont="1" applyFill="1" applyBorder="1" applyAlignment="1">
      <alignment horizontal="center" vertical="center" wrapText="1"/>
    </xf>
    <xf numFmtId="2" fontId="27" fillId="25" borderId="10" xfId="1" applyNumberFormat="1" applyFont="1" applyFill="1" applyBorder="1" applyAlignment="1">
      <alignment horizontal="center" vertical="center" wrapText="1"/>
    </xf>
    <xf numFmtId="2" fontId="25" fillId="0" borderId="10" xfId="1" applyNumberFormat="1" applyFont="1" applyFill="1" applyBorder="1" applyAlignment="1">
      <alignment horizontal="center" vertical="center"/>
    </xf>
    <xf numFmtId="2" fontId="25" fillId="0" borderId="10" xfId="0" applyNumberFormat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9" fontId="25" fillId="0" borderId="14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vertical="center"/>
    </xf>
    <xf numFmtId="0" fontId="25" fillId="0" borderId="10" xfId="0" applyFont="1" applyFill="1" applyBorder="1" applyAlignment="1">
      <alignment vertical="center"/>
    </xf>
    <xf numFmtId="0" fontId="0" fillId="0" borderId="0" xfId="0" applyFont="1" applyProtection="1">
      <protection locked="0"/>
    </xf>
    <xf numFmtId="0" fontId="25" fillId="0" borderId="10" xfId="1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2" fontId="25" fillId="0" borderId="10" xfId="1" applyNumberFormat="1" applyFont="1" applyFill="1" applyBorder="1" applyAlignment="1" applyProtection="1">
      <alignment horizontal="center" vertical="center"/>
      <protection locked="0"/>
    </xf>
    <xf numFmtId="2" fontId="25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Protection="1">
      <protection locked="0"/>
    </xf>
    <xf numFmtId="49" fontId="25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5" fillId="0" borderId="10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horizontal="center"/>
      <protection locked="0"/>
    </xf>
    <xf numFmtId="49" fontId="25" fillId="0" borderId="10" xfId="0" applyNumberFormat="1" applyFont="1" applyFill="1" applyBorder="1" applyAlignment="1" applyProtection="1">
      <alignment horizontal="center"/>
      <protection locked="0"/>
    </xf>
    <xf numFmtId="0" fontId="25" fillId="0" borderId="1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17" fontId="25" fillId="0" borderId="10" xfId="0" applyNumberFormat="1" applyFont="1" applyFill="1" applyBorder="1" applyAlignment="1">
      <alignment horizontal="center" vertical="center"/>
    </xf>
    <xf numFmtId="0" fontId="29" fillId="0" borderId="14" xfId="0" applyFont="1" applyBorder="1" applyAlignment="1" applyProtection="1"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29" fillId="0" borderId="14" xfId="0" applyFont="1" applyBorder="1" applyAlignment="1" applyProtection="1">
      <protection locked="0"/>
    </xf>
    <xf numFmtId="0" fontId="25" fillId="0" borderId="13" xfId="0" applyFont="1" applyFill="1" applyBorder="1" applyAlignment="1" applyProtection="1">
      <alignment horizontal="center"/>
      <protection locked="0"/>
    </xf>
    <xf numFmtId="0" fontId="25" fillId="0" borderId="15" xfId="0" applyFont="1" applyFill="1" applyBorder="1" applyAlignment="1" applyProtection="1">
      <alignment horizontal="center"/>
      <protection locked="0"/>
    </xf>
    <xf numFmtId="0" fontId="25" fillId="0" borderId="16" xfId="0" applyFont="1" applyFill="1" applyBorder="1" applyAlignment="1" applyProtection="1">
      <alignment horizontal="center"/>
      <protection locked="0"/>
    </xf>
    <xf numFmtId="0" fontId="31" fillId="0" borderId="10" xfId="5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2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2" fontId="24" fillId="0" borderId="0" xfId="0" applyNumberFormat="1" applyFont="1"/>
    <xf numFmtId="0" fontId="25" fillId="0" borderId="13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2" fontId="24" fillId="0" borderId="0" xfId="0" applyNumberFormat="1" applyFont="1" applyFill="1" applyAlignment="1">
      <alignment vertical="center"/>
    </xf>
    <xf numFmtId="2" fontId="25" fillId="0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2" fontId="25" fillId="0" borderId="0" xfId="0" applyNumberFormat="1" applyFont="1" applyFill="1" applyProtection="1">
      <protection locked="0"/>
    </xf>
    <xf numFmtId="0" fontId="32" fillId="0" borderId="14" xfId="0" applyFont="1" applyBorder="1" applyAlignment="1" applyProtection="1"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5" xfId="1" applyFont="1" applyFill="1" applyBorder="1" applyAlignment="1" applyProtection="1">
      <alignment horizontal="center" vertical="center"/>
      <protection locked="0"/>
    </xf>
    <xf numFmtId="49" fontId="25" fillId="0" borderId="15" xfId="0" applyNumberFormat="1" applyFont="1" applyFill="1" applyBorder="1" applyAlignment="1" applyProtection="1">
      <alignment horizontal="center" vertical="center"/>
      <protection locked="0"/>
    </xf>
    <xf numFmtId="2" fontId="25" fillId="0" borderId="15" xfId="1" applyNumberFormat="1" applyFont="1" applyFill="1" applyBorder="1" applyAlignment="1" applyProtection="1">
      <alignment horizontal="center" vertical="center"/>
      <protection locked="0"/>
    </xf>
    <xf numFmtId="2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2" fontId="25" fillId="27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/>
      <protection locked="0"/>
    </xf>
    <xf numFmtId="0" fontId="25" fillId="0" borderId="15" xfId="0" applyFont="1" applyFill="1" applyBorder="1" applyAlignment="1" applyProtection="1">
      <alignment horizontal="center"/>
      <protection locked="0"/>
    </xf>
    <xf numFmtId="17" fontId="25" fillId="0" borderId="10" xfId="0" applyNumberFormat="1" applyFont="1" applyFill="1" applyBorder="1" applyAlignment="1" applyProtection="1">
      <alignment horizontal="center" vertical="center"/>
      <protection locked="0"/>
    </xf>
    <xf numFmtId="49" fontId="30" fillId="0" borderId="17" xfId="1" applyNumberFormat="1" applyFont="1" applyFill="1" applyBorder="1" applyAlignment="1" applyProtection="1">
      <alignment horizontal="left" vertical="center"/>
      <protection locked="0"/>
    </xf>
    <xf numFmtId="0" fontId="25" fillId="0" borderId="13" xfId="1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49" fontId="25" fillId="0" borderId="13" xfId="0" applyNumberFormat="1" applyFont="1" applyFill="1" applyBorder="1" applyAlignment="1" applyProtection="1">
      <alignment horizontal="center"/>
      <protection locked="0"/>
    </xf>
    <xf numFmtId="2" fontId="25" fillId="0" borderId="13" xfId="1" applyNumberFormat="1" applyFont="1" applyFill="1" applyBorder="1" applyAlignment="1" applyProtection="1">
      <alignment horizontal="center" vertical="center"/>
      <protection locked="0"/>
    </xf>
    <xf numFmtId="2" fontId="25" fillId="0" borderId="13" xfId="0" applyNumberFormat="1" applyFont="1" applyFill="1" applyBorder="1" applyAlignment="1" applyProtection="1">
      <alignment horizontal="center" vertical="center"/>
      <protection locked="0"/>
    </xf>
    <xf numFmtId="9" fontId="25" fillId="0" borderId="0" xfId="0" applyNumberFormat="1" applyFont="1" applyFill="1" applyProtection="1">
      <protection locked="0"/>
    </xf>
    <xf numFmtId="0" fontId="25" fillId="0" borderId="20" xfId="1" applyFont="1" applyFill="1" applyBorder="1" applyAlignment="1" applyProtection="1">
      <alignment horizontal="center" vertical="center"/>
      <protection locked="0"/>
    </xf>
    <xf numFmtId="9" fontId="25" fillId="0" borderId="0" xfId="0" applyNumberFormat="1" applyFont="1" applyFill="1" applyBorder="1" applyProtection="1">
      <protection locked="0"/>
    </xf>
    <xf numFmtId="0" fontId="24" fillId="27" borderId="0" xfId="0" applyFont="1" applyFill="1" applyProtection="1"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10" fontId="25" fillId="0" borderId="0" xfId="0" applyNumberFormat="1" applyFont="1" applyFill="1" applyProtection="1">
      <protection locked="0"/>
    </xf>
    <xf numFmtId="0" fontId="24" fillId="0" borderId="0" xfId="0" applyFont="1" applyFill="1" applyProtection="1"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49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/>
      <protection locked="0"/>
    </xf>
    <xf numFmtId="0" fontId="25" fillId="0" borderId="15" xfId="0" applyFont="1" applyFill="1" applyBorder="1" applyAlignment="1" applyProtection="1">
      <alignment horizontal="center"/>
      <protection locked="0"/>
    </xf>
    <xf numFmtId="49" fontId="30" fillId="26" borderId="12" xfId="1" applyNumberFormat="1" applyFont="1" applyFill="1" applyBorder="1" applyAlignment="1" applyProtection="1">
      <alignment horizontal="left" vertical="center"/>
      <protection locked="0"/>
    </xf>
    <xf numFmtId="49" fontId="30" fillId="26" borderId="14" xfId="1" applyNumberFormat="1" applyFont="1" applyFill="1" applyBorder="1" applyAlignment="1" applyProtection="1">
      <alignment horizontal="left" vertical="center"/>
      <protection locked="0"/>
    </xf>
    <xf numFmtId="49" fontId="27" fillId="25" borderId="12" xfId="1" applyNumberFormat="1" applyFont="1" applyFill="1" applyBorder="1" applyAlignment="1">
      <alignment horizontal="left" vertical="center"/>
    </xf>
    <xf numFmtId="49" fontId="27" fillId="25" borderId="14" xfId="1" applyNumberFormat="1" applyFont="1" applyFill="1" applyBorder="1" applyAlignment="1">
      <alignment horizontal="left" vertical="center"/>
    </xf>
    <xf numFmtId="49" fontId="27" fillId="25" borderId="18" xfId="1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49" fontId="30" fillId="0" borderId="13" xfId="1" applyNumberFormat="1" applyFont="1" applyFill="1" applyBorder="1" applyAlignment="1" applyProtection="1">
      <alignment horizontal="left" vertical="center"/>
      <protection locked="0"/>
    </xf>
    <xf numFmtId="49" fontId="30" fillId="0" borderId="15" xfId="1" applyNumberFormat="1" applyFont="1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>
      <alignment horizontal="left" vertical="center"/>
    </xf>
    <xf numFmtId="0" fontId="0" fillId="0" borderId="15" xfId="0" applyBorder="1" applyAlignment="1"/>
    <xf numFmtId="0" fontId="25" fillId="0" borderId="13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9" fontId="30" fillId="26" borderId="12" xfId="1" applyNumberFormat="1" applyFont="1" applyFill="1" applyBorder="1" applyAlignment="1">
      <alignment horizontal="left" vertical="center"/>
    </xf>
    <xf numFmtId="49" fontId="30" fillId="26" borderId="14" xfId="1" applyNumberFormat="1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30" fillId="26" borderId="11" xfId="1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52">
    <cellStyle name="0,0_x000a__x000a_NA_x000a__x000a_" xfId="1"/>
    <cellStyle name="20% - 强调文字颜色 1" xfId="2"/>
    <cellStyle name="20% - 强调文字颜色 2" xfId="3"/>
    <cellStyle name="20% - 强调文字颜色 3" xfId="4"/>
    <cellStyle name="20% - 强调文字颜色 4" xfId="5"/>
    <cellStyle name="20% - 强调文字颜色 5" xfId="6"/>
    <cellStyle name="20% - 强调文字颜色 6" xfId="7"/>
    <cellStyle name="40% - 强调文字颜色 1" xfId="8"/>
    <cellStyle name="40% - 强调文字颜色 2" xfId="9"/>
    <cellStyle name="40% - 强调文字颜色 3" xfId="10"/>
    <cellStyle name="40% - 强调文字颜色 4" xfId="11"/>
    <cellStyle name="40% - 强调文字颜色 5" xfId="12"/>
    <cellStyle name="40% - 强调文字颜色 6" xfId="13"/>
    <cellStyle name="60% - 强调文字颜色 1" xfId="14"/>
    <cellStyle name="60% - 强调文字颜色 2" xfId="15"/>
    <cellStyle name="60% - 强调文字颜色 3" xfId="16"/>
    <cellStyle name="60% - 强调文字颜色 4" xfId="17"/>
    <cellStyle name="60% - 强调文字颜色 5" xfId="18"/>
    <cellStyle name="60% - 强调文字颜色 6" xfId="19"/>
    <cellStyle name="A4 Small 210 x 297 mm" xfId="49"/>
    <cellStyle name="Normal 2 2" xfId="20"/>
    <cellStyle name="Normal_Hoja1" xfId="21"/>
    <cellStyle name="Style 1" xfId="22"/>
    <cellStyle name="Обычный" xfId="0" builtinId="0"/>
    <cellStyle name="Обычный 2" xfId="23"/>
    <cellStyle name="Стиль 1" xfId="24"/>
    <cellStyle name="好" xfId="25"/>
    <cellStyle name="差" xfId="26"/>
    <cellStyle name="常规 2" xfId="48"/>
    <cellStyle name="常规 2 2" xfId="50"/>
    <cellStyle name="常规_Sheet1" xfId="51"/>
    <cellStyle name="强调文字颜色 1" xfId="27"/>
    <cellStyle name="强调文字颜色 2" xfId="28"/>
    <cellStyle name="强调文字颜色 3" xfId="29"/>
    <cellStyle name="强调文字颜色 4" xfId="30"/>
    <cellStyle name="强调文字颜色 5" xfId="31"/>
    <cellStyle name="强调文字颜色 6" xfId="32"/>
    <cellStyle name="标题" xfId="33"/>
    <cellStyle name="标题 1" xfId="34"/>
    <cellStyle name="标题 2" xfId="35"/>
    <cellStyle name="标题 3" xfId="36"/>
    <cellStyle name="标题 4" xfId="37"/>
    <cellStyle name="检查单元格" xfId="38"/>
    <cellStyle name="汇总" xfId="39"/>
    <cellStyle name="注释" xfId="40"/>
    <cellStyle name="解释性文本" xfId="41"/>
    <cellStyle name="警告文本" xfId="42"/>
    <cellStyle name="计算" xfId="43"/>
    <cellStyle name="输入" xfId="44"/>
    <cellStyle name="输出" xfId="45"/>
    <cellStyle name="适中" xfId="46"/>
    <cellStyle name="链接单元格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12" Type="http://schemas.openxmlformats.org/officeDocument/2006/relationships/image" Target="../media/image75.jpeg"/><Relationship Id="rId2" Type="http://schemas.openxmlformats.org/officeDocument/2006/relationships/image" Target="../media/image65.jpeg"/><Relationship Id="rId1" Type="http://schemas.openxmlformats.org/officeDocument/2006/relationships/image" Target="../media/image1.jpe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0" Type="http://schemas.openxmlformats.org/officeDocument/2006/relationships/image" Target="../media/image73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png"/><Relationship Id="rId13" Type="http://schemas.openxmlformats.org/officeDocument/2006/relationships/image" Target="../media/image87.png"/><Relationship Id="rId18" Type="http://schemas.openxmlformats.org/officeDocument/2006/relationships/image" Target="../media/image92.png"/><Relationship Id="rId26" Type="http://schemas.openxmlformats.org/officeDocument/2006/relationships/image" Target="../media/image100.png"/><Relationship Id="rId3" Type="http://schemas.openxmlformats.org/officeDocument/2006/relationships/image" Target="../media/image77.png"/><Relationship Id="rId21" Type="http://schemas.openxmlformats.org/officeDocument/2006/relationships/image" Target="../media/image95.png"/><Relationship Id="rId34" Type="http://schemas.openxmlformats.org/officeDocument/2006/relationships/image" Target="../media/image108.png"/><Relationship Id="rId7" Type="http://schemas.openxmlformats.org/officeDocument/2006/relationships/image" Target="../media/image81.png"/><Relationship Id="rId12" Type="http://schemas.openxmlformats.org/officeDocument/2006/relationships/image" Target="../media/image86.png"/><Relationship Id="rId17" Type="http://schemas.openxmlformats.org/officeDocument/2006/relationships/image" Target="../media/image91.png"/><Relationship Id="rId25" Type="http://schemas.openxmlformats.org/officeDocument/2006/relationships/image" Target="../media/image99.png"/><Relationship Id="rId33" Type="http://schemas.openxmlformats.org/officeDocument/2006/relationships/image" Target="../media/image107.png"/><Relationship Id="rId2" Type="http://schemas.openxmlformats.org/officeDocument/2006/relationships/image" Target="../media/image76.png"/><Relationship Id="rId16" Type="http://schemas.openxmlformats.org/officeDocument/2006/relationships/image" Target="../media/image90.png"/><Relationship Id="rId20" Type="http://schemas.openxmlformats.org/officeDocument/2006/relationships/image" Target="../media/image94.png"/><Relationship Id="rId29" Type="http://schemas.openxmlformats.org/officeDocument/2006/relationships/image" Target="../media/image103.png"/><Relationship Id="rId1" Type="http://schemas.openxmlformats.org/officeDocument/2006/relationships/image" Target="../media/image1.jpeg"/><Relationship Id="rId6" Type="http://schemas.openxmlformats.org/officeDocument/2006/relationships/image" Target="../media/image80.png"/><Relationship Id="rId11" Type="http://schemas.openxmlformats.org/officeDocument/2006/relationships/image" Target="../media/image85.png"/><Relationship Id="rId24" Type="http://schemas.openxmlformats.org/officeDocument/2006/relationships/image" Target="../media/image98.png"/><Relationship Id="rId32" Type="http://schemas.openxmlformats.org/officeDocument/2006/relationships/image" Target="../media/image106.png"/><Relationship Id="rId5" Type="http://schemas.openxmlformats.org/officeDocument/2006/relationships/image" Target="../media/image79.png"/><Relationship Id="rId15" Type="http://schemas.openxmlformats.org/officeDocument/2006/relationships/image" Target="../media/image89.png"/><Relationship Id="rId23" Type="http://schemas.openxmlformats.org/officeDocument/2006/relationships/image" Target="../media/image97.png"/><Relationship Id="rId28" Type="http://schemas.openxmlformats.org/officeDocument/2006/relationships/image" Target="../media/image102.png"/><Relationship Id="rId36" Type="http://schemas.openxmlformats.org/officeDocument/2006/relationships/image" Target="../media/image110.png"/><Relationship Id="rId10" Type="http://schemas.openxmlformats.org/officeDocument/2006/relationships/image" Target="../media/image84.png"/><Relationship Id="rId19" Type="http://schemas.openxmlformats.org/officeDocument/2006/relationships/image" Target="../media/image93.png"/><Relationship Id="rId31" Type="http://schemas.openxmlformats.org/officeDocument/2006/relationships/image" Target="../media/image105.png"/><Relationship Id="rId4" Type="http://schemas.openxmlformats.org/officeDocument/2006/relationships/image" Target="../media/image78.png"/><Relationship Id="rId9" Type="http://schemas.openxmlformats.org/officeDocument/2006/relationships/image" Target="../media/image83.png"/><Relationship Id="rId14" Type="http://schemas.openxmlformats.org/officeDocument/2006/relationships/image" Target="../media/image88.png"/><Relationship Id="rId22" Type="http://schemas.openxmlformats.org/officeDocument/2006/relationships/image" Target="../media/image96.png"/><Relationship Id="rId27" Type="http://schemas.openxmlformats.org/officeDocument/2006/relationships/image" Target="../media/image101.png"/><Relationship Id="rId30" Type="http://schemas.openxmlformats.org/officeDocument/2006/relationships/image" Target="../media/image104.png"/><Relationship Id="rId35" Type="http://schemas.openxmlformats.org/officeDocument/2006/relationships/image" Target="../media/image10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1162050</xdr:colOff>
      <xdr:row>8</xdr:row>
      <xdr:rowOff>66674</xdr:rowOff>
    </xdr:to>
    <xdr:pic>
      <xdr:nvPicPr>
        <xdr:cNvPr id="3" name="Рисунок 2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76475" cy="15144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352425</xdr:colOff>
      <xdr:row>124</xdr:row>
      <xdr:rowOff>9525</xdr:rowOff>
    </xdr:from>
    <xdr:to>
      <xdr:col>2</xdr:col>
      <xdr:colOff>809625</xdr:colOff>
      <xdr:row>124</xdr:row>
      <xdr:rowOff>409575</xdr:rowOff>
    </xdr:to>
    <xdr:pic>
      <xdr:nvPicPr>
        <xdr:cNvPr id="16475" name="Рисунок 31" descr="FL61310036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5650" y="34299525"/>
          <a:ext cx="4572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123</xdr:row>
      <xdr:rowOff>19050</xdr:rowOff>
    </xdr:from>
    <xdr:to>
      <xdr:col>2</xdr:col>
      <xdr:colOff>809625</xdr:colOff>
      <xdr:row>123</xdr:row>
      <xdr:rowOff>419100</xdr:rowOff>
    </xdr:to>
    <xdr:pic>
      <xdr:nvPicPr>
        <xdr:cNvPr id="16478" name="Рисунок 36" descr="FL61310035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05650" y="33880425"/>
          <a:ext cx="4572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28</xdr:row>
      <xdr:rowOff>38100</xdr:rowOff>
    </xdr:from>
    <xdr:to>
      <xdr:col>2</xdr:col>
      <xdr:colOff>609600</xdr:colOff>
      <xdr:row>29</xdr:row>
      <xdr:rowOff>0</xdr:rowOff>
    </xdr:to>
    <xdr:pic>
      <xdr:nvPicPr>
        <xdr:cNvPr id="16480" name="Рисунок 53" descr="-e27-e1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34200" y="55340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30</xdr:row>
      <xdr:rowOff>38100</xdr:rowOff>
    </xdr:from>
    <xdr:to>
      <xdr:col>2</xdr:col>
      <xdr:colOff>581025</xdr:colOff>
      <xdr:row>33</xdr:row>
      <xdr:rowOff>190500</xdr:rowOff>
    </xdr:to>
    <xdr:pic>
      <xdr:nvPicPr>
        <xdr:cNvPr id="16492" name="Рисунок 79" descr="Svecha_metall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19925" y="6238875"/>
          <a:ext cx="314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22</xdr:row>
      <xdr:rowOff>9525</xdr:rowOff>
    </xdr:from>
    <xdr:to>
      <xdr:col>2</xdr:col>
      <xdr:colOff>581025</xdr:colOff>
      <xdr:row>23</xdr:row>
      <xdr:rowOff>438150</xdr:rowOff>
    </xdr:to>
    <xdr:pic>
      <xdr:nvPicPr>
        <xdr:cNvPr id="16493" name="Рисунок 80" descr="Shar_ceramic прозрачный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00875" y="4552950"/>
          <a:ext cx="333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85</xdr:row>
      <xdr:rowOff>38100</xdr:rowOff>
    </xdr:from>
    <xdr:to>
      <xdr:col>2</xdr:col>
      <xdr:colOff>581025</xdr:colOff>
      <xdr:row>86</xdr:row>
      <xdr:rowOff>419101</xdr:rowOff>
    </xdr:to>
    <xdr:pic>
      <xdr:nvPicPr>
        <xdr:cNvPr id="16494" name="Рисунок 81" descr="Svecha_transparent_na vetru dimmer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10400" y="29203650"/>
          <a:ext cx="3238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16</xdr:row>
      <xdr:rowOff>19050</xdr:rowOff>
    </xdr:from>
    <xdr:to>
      <xdr:col>2</xdr:col>
      <xdr:colOff>533400</xdr:colOff>
      <xdr:row>17</xdr:row>
      <xdr:rowOff>457200</xdr:rowOff>
    </xdr:to>
    <xdr:pic>
      <xdr:nvPicPr>
        <xdr:cNvPr id="16495" name="Рисунок 82" descr="Svecha_transparent_na vetru 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29450" y="3609975"/>
          <a:ext cx="257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216478</xdr:colOff>
      <xdr:row>12</xdr:row>
      <xdr:rowOff>19050</xdr:rowOff>
    </xdr:from>
    <xdr:to>
      <xdr:col>2</xdr:col>
      <xdr:colOff>559378</xdr:colOff>
      <xdr:row>14</xdr:row>
      <xdr:rowOff>0</xdr:rowOff>
    </xdr:to>
    <xdr:pic>
      <xdr:nvPicPr>
        <xdr:cNvPr id="16496" name="Рисунок 83" descr="Svecha_transparent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36353" y="2657475"/>
          <a:ext cx="342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75</xdr:row>
      <xdr:rowOff>38100</xdr:rowOff>
    </xdr:from>
    <xdr:to>
      <xdr:col>2</xdr:col>
      <xdr:colOff>638175</xdr:colOff>
      <xdr:row>76</xdr:row>
      <xdr:rowOff>400049</xdr:rowOff>
    </xdr:to>
    <xdr:pic>
      <xdr:nvPicPr>
        <xdr:cNvPr id="16497" name="Рисунок 84" descr="R63 dimmer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62775" y="25679400"/>
          <a:ext cx="428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73</xdr:row>
      <xdr:rowOff>9525</xdr:rowOff>
    </xdr:from>
    <xdr:to>
      <xdr:col>2</xdr:col>
      <xdr:colOff>628650</xdr:colOff>
      <xdr:row>74</xdr:row>
      <xdr:rowOff>409576</xdr:rowOff>
    </xdr:to>
    <xdr:pic>
      <xdr:nvPicPr>
        <xdr:cNvPr id="16498" name="Рисунок 85" descr="R50 dimmer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81825" y="24784050"/>
          <a:ext cx="4000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71</xdr:row>
      <xdr:rowOff>19050</xdr:rowOff>
    </xdr:from>
    <xdr:to>
      <xdr:col>2</xdr:col>
      <xdr:colOff>685800</xdr:colOff>
      <xdr:row>72</xdr:row>
      <xdr:rowOff>409577</xdr:rowOff>
    </xdr:to>
    <xdr:pic>
      <xdr:nvPicPr>
        <xdr:cNvPr id="16499" name="Рисунок 87" descr="MR_15_smetall_GU10 dimmer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886575" y="239268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69</xdr:row>
      <xdr:rowOff>19050</xdr:rowOff>
    </xdr:from>
    <xdr:to>
      <xdr:col>2</xdr:col>
      <xdr:colOff>704850</xdr:colOff>
      <xdr:row>70</xdr:row>
      <xdr:rowOff>409576</xdr:rowOff>
    </xdr:to>
    <xdr:pic>
      <xdr:nvPicPr>
        <xdr:cNvPr id="16500" name="Рисунок 88" descr="MR_15_metall_GU5 dimmer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848475" y="23060025"/>
          <a:ext cx="6096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120</xdr:row>
      <xdr:rowOff>152400</xdr:rowOff>
    </xdr:from>
    <xdr:to>
      <xdr:col>2</xdr:col>
      <xdr:colOff>352425</xdr:colOff>
      <xdr:row>120</xdr:row>
      <xdr:rowOff>419100</xdr:rowOff>
    </xdr:to>
    <xdr:pic>
      <xdr:nvPicPr>
        <xdr:cNvPr id="16501" name="Рисунок 90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81800" y="32727900"/>
          <a:ext cx="3238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121</xdr:row>
      <xdr:rowOff>142875</xdr:rowOff>
    </xdr:from>
    <xdr:to>
      <xdr:col>2</xdr:col>
      <xdr:colOff>352425</xdr:colOff>
      <xdr:row>121</xdr:row>
      <xdr:rowOff>419100</xdr:rowOff>
    </xdr:to>
    <xdr:pic>
      <xdr:nvPicPr>
        <xdr:cNvPr id="16502" name="Рисунок 91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62750" y="33147000"/>
          <a:ext cx="3429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122</xdr:row>
      <xdr:rowOff>133350</xdr:rowOff>
    </xdr:from>
    <xdr:to>
      <xdr:col>2</xdr:col>
      <xdr:colOff>361950</xdr:colOff>
      <xdr:row>122</xdr:row>
      <xdr:rowOff>419100</xdr:rowOff>
    </xdr:to>
    <xdr:pic>
      <xdr:nvPicPr>
        <xdr:cNvPr id="16503" name="Рисунок 92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62750" y="335661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123</xdr:row>
      <xdr:rowOff>133350</xdr:rowOff>
    </xdr:from>
    <xdr:to>
      <xdr:col>2</xdr:col>
      <xdr:colOff>381000</xdr:colOff>
      <xdr:row>124</xdr:row>
      <xdr:rowOff>2800</xdr:rowOff>
    </xdr:to>
    <xdr:pic>
      <xdr:nvPicPr>
        <xdr:cNvPr id="16504" name="Рисунок 93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72275" y="33994725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124</xdr:row>
      <xdr:rowOff>123825</xdr:rowOff>
    </xdr:from>
    <xdr:to>
      <xdr:col>2</xdr:col>
      <xdr:colOff>371475</xdr:colOff>
      <xdr:row>124</xdr:row>
      <xdr:rowOff>419100</xdr:rowOff>
    </xdr:to>
    <xdr:pic>
      <xdr:nvPicPr>
        <xdr:cNvPr id="16505" name="Рисунок 94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62750" y="34413825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119</xdr:row>
      <xdr:rowOff>104775</xdr:rowOff>
    </xdr:from>
    <xdr:to>
      <xdr:col>2</xdr:col>
      <xdr:colOff>371475</xdr:colOff>
      <xdr:row>119</xdr:row>
      <xdr:rowOff>400050</xdr:rowOff>
    </xdr:to>
    <xdr:pic>
      <xdr:nvPicPr>
        <xdr:cNvPr id="16506" name="Рисунок 96" descr="упаковка прожектор 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62750" y="32251650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120</xdr:row>
      <xdr:rowOff>28575</xdr:rowOff>
    </xdr:from>
    <xdr:to>
      <xdr:col>2</xdr:col>
      <xdr:colOff>800100</xdr:colOff>
      <xdr:row>120</xdr:row>
      <xdr:rowOff>390525</xdr:rowOff>
    </xdr:to>
    <xdr:pic>
      <xdr:nvPicPr>
        <xdr:cNvPr id="16507" name="Рисунок 34" descr="FL61310032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105650" y="32604075"/>
          <a:ext cx="447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119</xdr:row>
      <xdr:rowOff>38100</xdr:rowOff>
    </xdr:from>
    <xdr:to>
      <xdr:col>2</xdr:col>
      <xdr:colOff>809625</xdr:colOff>
      <xdr:row>119</xdr:row>
      <xdr:rowOff>390525</xdr:rowOff>
    </xdr:to>
    <xdr:pic>
      <xdr:nvPicPr>
        <xdr:cNvPr id="16509" name="Рисунок 95" descr="FL61310031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124700" y="32184975"/>
          <a:ext cx="438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116</xdr:row>
      <xdr:rowOff>200026</xdr:rowOff>
    </xdr:from>
    <xdr:to>
      <xdr:col>2</xdr:col>
      <xdr:colOff>798858</xdr:colOff>
      <xdr:row>117</xdr:row>
      <xdr:rowOff>352426</xdr:rowOff>
    </xdr:to>
    <xdr:pic>
      <xdr:nvPicPr>
        <xdr:cNvPr id="16510" name="Рисунок 51" descr="LED LAMP POWER SUPPLY 24W_NEW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62750" y="31013401"/>
          <a:ext cx="789333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175371</xdr:colOff>
      <xdr:row>55</xdr:row>
      <xdr:rowOff>79001</xdr:rowOff>
    </xdr:from>
    <xdr:to>
      <xdr:col>2</xdr:col>
      <xdr:colOff>689162</xdr:colOff>
      <xdr:row>56</xdr:row>
      <xdr:rowOff>393326</xdr:rowOff>
    </xdr:to>
    <xdr:pic>
      <xdr:nvPicPr>
        <xdr:cNvPr id="52" name="Рисунок 51" descr="MR_15_smetall_matovaya_GU10_270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926915" y="17767486"/>
          <a:ext cx="513791" cy="745752"/>
        </a:xfrm>
        <a:prstGeom prst="rect">
          <a:avLst/>
        </a:prstGeom>
      </xdr:spPr>
    </xdr:pic>
    <xdr:clientData/>
  </xdr:twoCellAnchor>
  <xdr:twoCellAnchor editAs="oneCell">
    <xdr:from>
      <xdr:col>2</xdr:col>
      <xdr:colOff>129299</xdr:colOff>
      <xdr:row>49</xdr:row>
      <xdr:rowOff>60939</xdr:rowOff>
    </xdr:from>
    <xdr:to>
      <xdr:col>2</xdr:col>
      <xdr:colOff>750795</xdr:colOff>
      <xdr:row>52</xdr:row>
      <xdr:rowOff>151279</xdr:rowOff>
    </xdr:to>
    <xdr:pic>
      <xdr:nvPicPr>
        <xdr:cNvPr id="54" name="Рисунок 53" descr="MR_15_metall_matovaya_GU5_270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880843" y="15104836"/>
          <a:ext cx="621496" cy="77950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53</xdr:row>
      <xdr:rowOff>7487</xdr:rowOff>
    </xdr:from>
    <xdr:to>
      <xdr:col>2</xdr:col>
      <xdr:colOff>659423</xdr:colOff>
      <xdr:row>55</xdr:row>
      <xdr:rowOff>0</xdr:rowOff>
    </xdr:to>
    <xdr:pic>
      <xdr:nvPicPr>
        <xdr:cNvPr id="56" name="Рисунок 55" descr="MR_7W_GU5.3_27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955449" y="15906910"/>
          <a:ext cx="459397" cy="857090"/>
        </a:xfrm>
        <a:prstGeom prst="rect">
          <a:avLst/>
        </a:prstGeom>
      </xdr:spPr>
    </xdr:pic>
    <xdr:clientData/>
  </xdr:twoCellAnchor>
  <xdr:twoCellAnchor editAs="oneCell">
    <xdr:from>
      <xdr:col>2</xdr:col>
      <xdr:colOff>181410</xdr:colOff>
      <xdr:row>57</xdr:row>
      <xdr:rowOff>19050</xdr:rowOff>
    </xdr:from>
    <xdr:to>
      <xdr:col>2</xdr:col>
      <xdr:colOff>676275</xdr:colOff>
      <xdr:row>58</xdr:row>
      <xdr:rowOff>408839</xdr:rowOff>
    </xdr:to>
    <xdr:pic>
      <xdr:nvPicPr>
        <xdr:cNvPr id="57" name="Рисунок 56" descr="MR_7W_41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934635" y="19859625"/>
          <a:ext cx="494865" cy="81841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77</xdr:row>
      <xdr:rowOff>58615</xdr:rowOff>
    </xdr:from>
    <xdr:to>
      <xdr:col>2</xdr:col>
      <xdr:colOff>666750</xdr:colOff>
      <xdr:row>79</xdr:row>
      <xdr:rowOff>2196</xdr:rowOff>
    </xdr:to>
    <xdr:pic>
      <xdr:nvPicPr>
        <xdr:cNvPr id="65" name="Рисунок 64" descr="sve4a dimmer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5457" r="15371"/>
        <a:stretch>
          <a:fillRect/>
        </a:stretch>
      </xdr:blipFill>
      <xdr:spPr>
        <a:xfrm>
          <a:off x="6829425" y="24433090"/>
          <a:ext cx="428625" cy="81988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81</xdr:row>
      <xdr:rowOff>53523</xdr:rowOff>
    </xdr:from>
    <xdr:to>
      <xdr:col>2</xdr:col>
      <xdr:colOff>704850</xdr:colOff>
      <xdr:row>82</xdr:row>
      <xdr:rowOff>419101</xdr:rowOff>
    </xdr:to>
    <xdr:pic>
      <xdr:nvPicPr>
        <xdr:cNvPr id="66" name="Рисунок 65" descr="shar dimmer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6667" b="7778"/>
        <a:stretch>
          <a:fillRect/>
        </a:stretch>
      </xdr:blipFill>
      <xdr:spPr>
        <a:xfrm>
          <a:off x="6898298" y="30518869"/>
          <a:ext cx="561975" cy="805192"/>
        </a:xfrm>
        <a:prstGeom prst="rect">
          <a:avLst/>
        </a:prstGeom>
      </xdr:spPr>
    </xdr:pic>
    <xdr:clientData/>
  </xdr:twoCellAnchor>
  <xdr:twoCellAnchor editAs="oneCell">
    <xdr:from>
      <xdr:col>2</xdr:col>
      <xdr:colOff>185372</xdr:colOff>
      <xdr:row>100</xdr:row>
      <xdr:rowOff>453536</xdr:rowOff>
    </xdr:from>
    <xdr:to>
      <xdr:col>2</xdr:col>
      <xdr:colOff>686844</xdr:colOff>
      <xdr:row>102</xdr:row>
      <xdr:rowOff>389793</xdr:rowOff>
    </xdr:to>
    <xdr:pic>
      <xdr:nvPicPr>
        <xdr:cNvPr id="71" name="Рисунок 70" descr="G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0895" t="17634" r="16418" b="18973"/>
        <a:stretch>
          <a:fillRect/>
        </a:stretch>
      </xdr:blipFill>
      <xdr:spPr>
        <a:xfrm>
          <a:off x="6940795" y="35307709"/>
          <a:ext cx="501472" cy="844796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99</xdr:row>
      <xdr:rowOff>21982</xdr:rowOff>
    </xdr:from>
    <xdr:to>
      <xdr:col>2</xdr:col>
      <xdr:colOff>688732</xdr:colOff>
      <xdr:row>100</xdr:row>
      <xdr:rowOff>434630</xdr:rowOff>
    </xdr:to>
    <xdr:pic>
      <xdr:nvPicPr>
        <xdr:cNvPr id="73" name="Рисунок 72" descr="G4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8556" t="12809" r="12773" b="14645"/>
        <a:stretch>
          <a:fillRect/>
        </a:stretch>
      </xdr:blipFill>
      <xdr:spPr>
        <a:xfrm>
          <a:off x="6924675" y="31768807"/>
          <a:ext cx="517282" cy="869847"/>
        </a:xfrm>
        <a:prstGeom prst="rect">
          <a:avLst/>
        </a:prstGeom>
      </xdr:spPr>
    </xdr:pic>
    <xdr:clientData/>
  </xdr:twoCellAnchor>
  <xdr:twoCellAnchor editAs="oneCell">
    <xdr:from>
      <xdr:col>2</xdr:col>
      <xdr:colOff>256443</xdr:colOff>
      <xdr:row>34</xdr:row>
      <xdr:rowOff>14654</xdr:rowOff>
    </xdr:from>
    <xdr:to>
      <xdr:col>2</xdr:col>
      <xdr:colOff>661107</xdr:colOff>
      <xdr:row>38</xdr:row>
      <xdr:rowOff>0</xdr:rowOff>
    </xdr:to>
    <xdr:pic>
      <xdr:nvPicPr>
        <xdr:cNvPr id="76" name="Рисунок 75" descr="shar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5115" t="9122" r="14789" b="11465"/>
        <a:stretch>
          <a:fillRect/>
        </a:stretch>
      </xdr:blipFill>
      <xdr:spPr>
        <a:xfrm>
          <a:off x="7011866" y="7121769"/>
          <a:ext cx="404664" cy="8938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3</xdr:col>
      <xdr:colOff>1086</xdr:colOff>
      <xdr:row>104</xdr:row>
      <xdr:rowOff>375816</xdr:rowOff>
    </xdr:to>
    <xdr:pic>
      <xdr:nvPicPr>
        <xdr:cNvPr id="68" name="Рисунок 39" descr="G4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55423" y="36216981"/>
          <a:ext cx="829028" cy="830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212480</xdr:colOff>
      <xdr:row>26</xdr:row>
      <xdr:rowOff>36635</xdr:rowOff>
    </xdr:from>
    <xdr:to>
      <xdr:col>2</xdr:col>
      <xdr:colOff>666750</xdr:colOff>
      <xdr:row>27</xdr:row>
      <xdr:rowOff>437596</xdr:rowOff>
    </xdr:to>
    <xdr:pic>
      <xdr:nvPicPr>
        <xdr:cNvPr id="67" name="Рисунок 66" descr="Lon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967903" y="5531827"/>
          <a:ext cx="454270" cy="877211"/>
        </a:xfrm>
        <a:prstGeom prst="rect">
          <a:avLst/>
        </a:prstGeom>
      </xdr:spPr>
    </xdr:pic>
    <xdr:clientData/>
  </xdr:twoCellAnchor>
  <xdr:twoCellAnchor editAs="oneCell">
    <xdr:from>
      <xdr:col>2</xdr:col>
      <xdr:colOff>391630</xdr:colOff>
      <xdr:row>127</xdr:row>
      <xdr:rowOff>133432</xdr:rowOff>
    </xdr:from>
    <xdr:to>
      <xdr:col>2</xdr:col>
      <xdr:colOff>822662</xdr:colOff>
      <xdr:row>127</xdr:row>
      <xdr:rowOff>653643</xdr:rowOff>
    </xdr:to>
    <xdr:pic>
      <xdr:nvPicPr>
        <xdr:cNvPr id="64" name="Рисунок 63" descr="Prog_1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0186" t="24811" r="11044" b="18245"/>
        <a:stretch>
          <a:fillRect/>
        </a:stretch>
      </xdr:blipFill>
      <xdr:spPr>
        <a:xfrm>
          <a:off x="7144855" y="44424682"/>
          <a:ext cx="431032" cy="520211"/>
        </a:xfrm>
        <a:prstGeom prst="rect">
          <a:avLst/>
        </a:prstGeom>
      </xdr:spPr>
    </xdr:pic>
    <xdr:clientData/>
  </xdr:twoCellAnchor>
  <xdr:twoCellAnchor editAs="oneCell">
    <xdr:from>
      <xdr:col>2</xdr:col>
      <xdr:colOff>334435</xdr:colOff>
      <xdr:row>129</xdr:row>
      <xdr:rowOff>74406</xdr:rowOff>
    </xdr:from>
    <xdr:to>
      <xdr:col>2</xdr:col>
      <xdr:colOff>796031</xdr:colOff>
      <xdr:row>130</xdr:row>
      <xdr:rowOff>1861</xdr:rowOff>
    </xdr:to>
    <xdr:pic>
      <xdr:nvPicPr>
        <xdr:cNvPr id="69" name="Рисунок 68" descr="Prog_5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2223" t="16676" r="5612" b="22312"/>
        <a:stretch>
          <a:fillRect/>
        </a:stretch>
      </xdr:blipFill>
      <xdr:spPr>
        <a:xfrm>
          <a:off x="7087660" y="45699156"/>
          <a:ext cx="461596" cy="572227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129</xdr:row>
      <xdr:rowOff>175703</xdr:rowOff>
    </xdr:from>
    <xdr:to>
      <xdr:col>2</xdr:col>
      <xdr:colOff>365330</xdr:colOff>
      <xdr:row>129</xdr:row>
      <xdr:rowOff>621255</xdr:rowOff>
    </xdr:to>
    <xdr:pic>
      <xdr:nvPicPr>
        <xdr:cNvPr id="72" name="Рисунок 71" descr="упаковка прожектор с датчиком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1332" r="17445" b="6488"/>
        <a:stretch>
          <a:fillRect/>
        </a:stretch>
      </xdr:blipFill>
      <xdr:spPr>
        <a:xfrm>
          <a:off x="6762750" y="44514578"/>
          <a:ext cx="352341" cy="445552"/>
        </a:xfrm>
        <a:prstGeom prst="rect">
          <a:avLst/>
        </a:prstGeom>
      </xdr:spPr>
    </xdr:pic>
    <xdr:clientData/>
  </xdr:twoCellAnchor>
  <xdr:twoCellAnchor editAs="oneCell">
    <xdr:from>
      <xdr:col>2</xdr:col>
      <xdr:colOff>26459</xdr:colOff>
      <xdr:row>127</xdr:row>
      <xdr:rowOff>207433</xdr:rowOff>
    </xdr:from>
    <xdr:to>
      <xdr:col>2</xdr:col>
      <xdr:colOff>380862</xdr:colOff>
      <xdr:row>127</xdr:row>
      <xdr:rowOff>657224</xdr:rowOff>
    </xdr:to>
    <xdr:pic>
      <xdr:nvPicPr>
        <xdr:cNvPr id="74" name="Рисунок 73" descr="упаковка прожектор с датчиком_10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1701" r="14279"/>
        <a:stretch>
          <a:fillRect/>
        </a:stretch>
      </xdr:blipFill>
      <xdr:spPr>
        <a:xfrm>
          <a:off x="6779684" y="44927308"/>
          <a:ext cx="354403" cy="449791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128</xdr:row>
      <xdr:rowOff>76200</xdr:rowOff>
    </xdr:from>
    <xdr:to>
      <xdr:col>2</xdr:col>
      <xdr:colOff>800140</xdr:colOff>
      <xdr:row>128</xdr:row>
      <xdr:rowOff>643177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096125" y="45034200"/>
          <a:ext cx="457240" cy="56697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128</xdr:row>
      <xdr:rowOff>180975</xdr:rowOff>
    </xdr:from>
    <xdr:to>
      <xdr:col>2</xdr:col>
      <xdr:colOff>391699</xdr:colOff>
      <xdr:row>128</xdr:row>
      <xdr:rowOff>626022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791325" y="45138975"/>
          <a:ext cx="353599" cy="445047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126</xdr:row>
      <xdr:rowOff>152400</xdr:rowOff>
    </xdr:from>
    <xdr:to>
      <xdr:col>2</xdr:col>
      <xdr:colOff>804329</xdr:colOff>
      <xdr:row>127</xdr:row>
      <xdr:rowOff>3855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124700" y="44205525"/>
          <a:ext cx="432854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54552</xdr:colOff>
      <xdr:row>126</xdr:row>
      <xdr:rowOff>219075</xdr:rowOff>
    </xdr:from>
    <xdr:to>
      <xdr:col>2</xdr:col>
      <xdr:colOff>408151</xdr:colOff>
      <xdr:row>126</xdr:row>
      <xdr:rowOff>664122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418984" y="38674098"/>
          <a:ext cx="353599" cy="445047"/>
        </a:xfrm>
        <a:prstGeom prst="rect">
          <a:avLst/>
        </a:prstGeom>
      </xdr:spPr>
    </xdr:pic>
    <xdr:clientData/>
  </xdr:twoCellAnchor>
  <xdr:twoCellAnchor editAs="oneCell">
    <xdr:from>
      <xdr:col>2</xdr:col>
      <xdr:colOff>364191</xdr:colOff>
      <xdr:row>121</xdr:row>
      <xdr:rowOff>31454</xdr:rowOff>
    </xdr:from>
    <xdr:to>
      <xdr:col>2</xdr:col>
      <xdr:colOff>823411</xdr:colOff>
      <xdr:row>121</xdr:row>
      <xdr:rowOff>409016</xdr:rowOff>
    </xdr:to>
    <xdr:pic>
      <xdr:nvPicPr>
        <xdr:cNvPr id="70" name="Рисунок 69" descr="FL61310033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115735" y="41672513"/>
          <a:ext cx="459220" cy="37756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347382</xdr:colOff>
      <xdr:row>122</xdr:row>
      <xdr:rowOff>5603</xdr:rowOff>
    </xdr:from>
    <xdr:to>
      <xdr:col>2</xdr:col>
      <xdr:colOff>818030</xdr:colOff>
      <xdr:row>122</xdr:row>
      <xdr:rowOff>427842</xdr:rowOff>
    </xdr:to>
    <xdr:pic>
      <xdr:nvPicPr>
        <xdr:cNvPr id="75" name="Рисунок 74" descr="FL613100340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7098926" y="42078088"/>
          <a:ext cx="470648" cy="4222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92</xdr:row>
      <xdr:rowOff>47626</xdr:rowOff>
    </xdr:from>
    <xdr:to>
      <xdr:col>2</xdr:col>
      <xdr:colOff>662196</xdr:colOff>
      <xdr:row>93</xdr:row>
      <xdr:rowOff>428626</xdr:rowOff>
    </xdr:to>
    <xdr:pic>
      <xdr:nvPicPr>
        <xdr:cNvPr id="80" name="Рисунок 79" descr="EB108008105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b="8500"/>
        <a:stretch>
          <a:fillRect/>
        </a:stretch>
      </xdr:blipFill>
      <xdr:spPr>
        <a:xfrm>
          <a:off x="6953251" y="29851351"/>
          <a:ext cx="46217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94</xdr:row>
      <xdr:rowOff>19050</xdr:rowOff>
    </xdr:from>
    <xdr:to>
      <xdr:col>2</xdr:col>
      <xdr:colOff>666750</xdr:colOff>
      <xdr:row>95</xdr:row>
      <xdr:rowOff>405617</xdr:rowOff>
    </xdr:to>
    <xdr:pic>
      <xdr:nvPicPr>
        <xdr:cNvPr id="81" name="Рисунок 80" descr="EB108008208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7143" t="705" b="9091"/>
        <a:stretch>
          <a:fillRect/>
        </a:stretch>
      </xdr:blipFill>
      <xdr:spPr>
        <a:xfrm>
          <a:off x="6981825" y="30775275"/>
          <a:ext cx="438150" cy="862817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44</xdr:row>
      <xdr:rowOff>57150</xdr:rowOff>
    </xdr:from>
    <xdr:to>
      <xdr:col>2</xdr:col>
      <xdr:colOff>600075</xdr:colOff>
      <xdr:row>45</xdr:row>
      <xdr:rowOff>390525</xdr:rowOff>
    </xdr:to>
    <xdr:pic>
      <xdr:nvPicPr>
        <xdr:cNvPr id="85" name="Рисунок 84" descr="LON_10W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b="8929"/>
        <a:stretch>
          <a:fillRect/>
        </a:stretch>
      </xdr:blipFill>
      <xdr:spPr>
        <a:xfrm>
          <a:off x="6953250" y="12277725"/>
          <a:ext cx="40005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46</xdr:row>
      <xdr:rowOff>9525</xdr:rowOff>
    </xdr:from>
    <xdr:to>
      <xdr:col>2</xdr:col>
      <xdr:colOff>600075</xdr:colOff>
      <xdr:row>47</xdr:row>
      <xdr:rowOff>474569</xdr:rowOff>
    </xdr:to>
    <xdr:pic>
      <xdr:nvPicPr>
        <xdr:cNvPr id="86" name="Рисунок 85" descr="LON_13,5W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6924675" y="13173075"/>
          <a:ext cx="428625" cy="94129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130</xdr:row>
      <xdr:rowOff>19050</xdr:rowOff>
    </xdr:from>
    <xdr:to>
      <xdr:col>2</xdr:col>
      <xdr:colOff>676275</xdr:colOff>
      <xdr:row>130</xdr:row>
      <xdr:rowOff>657225</xdr:rowOff>
    </xdr:to>
    <xdr:pic>
      <xdr:nvPicPr>
        <xdr:cNvPr id="82" name="Рисунок 49" descr="Progector_100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125" t="12500" r="3125" b="20000"/>
        <a:stretch>
          <a:fillRect/>
        </a:stretch>
      </xdr:blipFill>
      <xdr:spPr bwMode="auto">
        <a:xfrm>
          <a:off x="6896100" y="48625125"/>
          <a:ext cx="533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11207</xdr:colOff>
      <xdr:row>108</xdr:row>
      <xdr:rowOff>11206</xdr:rowOff>
    </xdr:from>
    <xdr:to>
      <xdr:col>2</xdr:col>
      <xdr:colOff>812427</xdr:colOff>
      <xdr:row>109</xdr:row>
      <xdr:rowOff>352296</xdr:rowOff>
    </xdr:to>
    <xdr:pic>
      <xdr:nvPicPr>
        <xdr:cNvPr id="133" name="Рисунок 132" descr="1150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764432" y="37701631"/>
          <a:ext cx="801220" cy="7982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106</xdr:row>
      <xdr:rowOff>67236</xdr:rowOff>
    </xdr:from>
    <xdr:to>
      <xdr:col>2</xdr:col>
      <xdr:colOff>818744</xdr:colOff>
      <xdr:row>107</xdr:row>
      <xdr:rowOff>414638</xdr:rowOff>
    </xdr:to>
    <xdr:pic>
      <xdr:nvPicPr>
        <xdr:cNvPr id="134" name="Рисунок 133" descr="1150_2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762750" y="36923383"/>
          <a:ext cx="807538" cy="806843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</xdr:colOff>
      <xdr:row>110</xdr:row>
      <xdr:rowOff>25977</xdr:rowOff>
    </xdr:from>
    <xdr:to>
      <xdr:col>2</xdr:col>
      <xdr:colOff>802590</xdr:colOff>
      <xdr:row>110</xdr:row>
      <xdr:rowOff>430789</xdr:rowOff>
    </xdr:to>
    <xdr:pic>
      <xdr:nvPicPr>
        <xdr:cNvPr id="88" name="Рисунок 87" descr="provo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t="6969" b="14049"/>
        <a:stretch>
          <a:fillRect/>
        </a:stretch>
      </xdr:blipFill>
      <xdr:spPr>
        <a:xfrm>
          <a:off x="6399068" y="32237795"/>
          <a:ext cx="767954" cy="404812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</xdr:colOff>
      <xdr:row>111</xdr:row>
      <xdr:rowOff>25977</xdr:rowOff>
    </xdr:from>
    <xdr:to>
      <xdr:col>2</xdr:col>
      <xdr:colOff>821409</xdr:colOff>
      <xdr:row>111</xdr:row>
      <xdr:rowOff>442696</xdr:rowOff>
    </xdr:to>
    <xdr:pic>
      <xdr:nvPicPr>
        <xdr:cNvPr id="89" name="Рисунок 88" descr="konnektor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5263" r="3521" b="20004"/>
        <a:stretch>
          <a:fillRect/>
        </a:stretch>
      </xdr:blipFill>
      <xdr:spPr>
        <a:xfrm>
          <a:off x="6381750" y="32696727"/>
          <a:ext cx="804091" cy="416719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62</xdr:row>
      <xdr:rowOff>28575</xdr:rowOff>
    </xdr:from>
    <xdr:to>
      <xdr:col>2</xdr:col>
      <xdr:colOff>666751</xdr:colOff>
      <xdr:row>63</xdr:row>
      <xdr:rowOff>436614</xdr:rowOff>
    </xdr:to>
    <xdr:pic>
      <xdr:nvPicPr>
        <xdr:cNvPr id="83" name="Рисунок 82" descr="EB106001104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610351" y="22431375"/>
          <a:ext cx="419100" cy="865239"/>
        </a:xfrm>
        <a:prstGeom prst="rect">
          <a:avLst/>
        </a:prstGeom>
      </xdr:spPr>
    </xdr:pic>
    <xdr:clientData/>
  </xdr:twoCellAnchor>
  <xdr:twoCellAnchor editAs="oneCell">
    <xdr:from>
      <xdr:col>2</xdr:col>
      <xdr:colOff>228451</xdr:colOff>
      <xdr:row>64</xdr:row>
      <xdr:rowOff>38100</xdr:rowOff>
    </xdr:from>
    <xdr:to>
      <xdr:col>2</xdr:col>
      <xdr:colOff>639068</xdr:colOff>
      <xdr:row>65</xdr:row>
      <xdr:rowOff>428626</xdr:rowOff>
    </xdr:to>
    <xdr:pic>
      <xdr:nvPicPr>
        <xdr:cNvPr id="84" name="Рисунок 83" descr="EB106101207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6591151" y="23355300"/>
          <a:ext cx="410617" cy="847726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66</xdr:row>
      <xdr:rowOff>28575</xdr:rowOff>
    </xdr:from>
    <xdr:to>
      <xdr:col>2</xdr:col>
      <xdr:colOff>676275</xdr:colOff>
      <xdr:row>67</xdr:row>
      <xdr:rowOff>419101</xdr:rowOff>
    </xdr:to>
    <xdr:pic>
      <xdr:nvPicPr>
        <xdr:cNvPr id="87" name="Рисунок 86" descr="EB106101109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8591" r="1887" b="4447"/>
        <a:stretch>
          <a:fillRect/>
        </a:stretch>
      </xdr:blipFill>
      <xdr:spPr>
        <a:xfrm>
          <a:off x="6543676" y="24260175"/>
          <a:ext cx="495299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61232</xdr:colOff>
      <xdr:row>113</xdr:row>
      <xdr:rowOff>47625</xdr:rowOff>
    </xdr:from>
    <xdr:to>
      <xdr:col>2</xdr:col>
      <xdr:colOff>796018</xdr:colOff>
      <xdr:row>114</xdr:row>
      <xdr:rowOff>353868</xdr:rowOff>
    </xdr:to>
    <xdr:pic>
      <xdr:nvPicPr>
        <xdr:cNvPr id="78" name="Рисунок 77" descr="sauna6W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7293" t="5859" r="5186"/>
        <a:stretch>
          <a:fillRect/>
        </a:stretch>
      </xdr:blipFill>
      <xdr:spPr>
        <a:xfrm>
          <a:off x="6422571" y="39821304"/>
          <a:ext cx="734786" cy="76517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79</xdr:row>
      <xdr:rowOff>28574</xdr:rowOff>
    </xdr:from>
    <xdr:to>
      <xdr:col>2</xdr:col>
      <xdr:colOff>619125</xdr:colOff>
      <xdr:row>80</xdr:row>
      <xdr:rowOff>426415</xdr:rowOff>
    </xdr:to>
    <xdr:pic>
      <xdr:nvPicPr>
        <xdr:cNvPr id="59" name="Рисунок 58" descr="1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b="3840"/>
        <a:stretch>
          <a:fillRect/>
        </a:stretch>
      </xdr:blipFill>
      <xdr:spPr>
        <a:xfrm>
          <a:off x="6867525" y="26231849"/>
          <a:ext cx="371475" cy="835991"/>
        </a:xfrm>
        <a:prstGeom prst="rect">
          <a:avLst/>
        </a:prstGeom>
      </xdr:spPr>
    </xdr:pic>
    <xdr:clientData/>
  </xdr:twoCellAnchor>
  <xdr:twoCellAnchor editAs="oneCell">
    <xdr:from>
      <xdr:col>2</xdr:col>
      <xdr:colOff>215699</xdr:colOff>
      <xdr:row>89</xdr:row>
      <xdr:rowOff>16619</xdr:rowOff>
    </xdr:from>
    <xdr:to>
      <xdr:col>2</xdr:col>
      <xdr:colOff>609601</xdr:colOff>
      <xdr:row>90</xdr:row>
      <xdr:rowOff>408385</xdr:rowOff>
    </xdr:to>
    <xdr:pic>
      <xdr:nvPicPr>
        <xdr:cNvPr id="60" name="Рисунок 59" descr="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806999" y="29629844"/>
          <a:ext cx="393902" cy="82991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83</xdr:row>
      <xdr:rowOff>18928</xdr:rowOff>
    </xdr:from>
    <xdr:to>
      <xdr:col>2</xdr:col>
      <xdr:colOff>601874</xdr:colOff>
      <xdr:row>84</xdr:row>
      <xdr:rowOff>436095</xdr:rowOff>
    </xdr:to>
    <xdr:pic>
      <xdr:nvPicPr>
        <xdr:cNvPr id="61" name="Рисунок 60" descr="6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6296" b="9621"/>
        <a:stretch>
          <a:fillRect/>
        </a:stretch>
      </xdr:blipFill>
      <xdr:spPr>
        <a:xfrm>
          <a:off x="6829425" y="27022303"/>
          <a:ext cx="363749" cy="855317"/>
        </a:xfrm>
        <a:prstGeom prst="rect">
          <a:avLst/>
        </a:prstGeom>
      </xdr:spPr>
    </xdr:pic>
    <xdr:clientData/>
  </xdr:twoCellAnchor>
  <xdr:twoCellAnchor editAs="oneCell">
    <xdr:from>
      <xdr:col>2</xdr:col>
      <xdr:colOff>200243</xdr:colOff>
      <xdr:row>87</xdr:row>
      <xdr:rowOff>19050</xdr:rowOff>
    </xdr:from>
    <xdr:to>
      <xdr:col>2</xdr:col>
      <xdr:colOff>628650</xdr:colOff>
      <xdr:row>88</xdr:row>
      <xdr:rowOff>425742</xdr:rowOff>
    </xdr:to>
    <xdr:pic>
      <xdr:nvPicPr>
        <xdr:cNvPr id="62" name="Рисунок 61" descr="9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6791543" y="28765500"/>
          <a:ext cx="428407" cy="844842"/>
        </a:xfrm>
        <a:prstGeom prst="rect">
          <a:avLst/>
        </a:prstGeom>
      </xdr:spPr>
    </xdr:pic>
    <xdr:clientData/>
  </xdr:twoCellAnchor>
  <xdr:twoCellAnchor editAs="oneCell">
    <xdr:from>
      <xdr:col>2</xdr:col>
      <xdr:colOff>275544</xdr:colOff>
      <xdr:row>20</xdr:row>
      <xdr:rowOff>38100</xdr:rowOff>
    </xdr:from>
    <xdr:to>
      <xdr:col>2</xdr:col>
      <xdr:colOff>588508</xdr:colOff>
      <xdr:row>21</xdr:row>
      <xdr:rowOff>468546</xdr:rowOff>
    </xdr:to>
    <xdr:pic>
      <xdr:nvPicPr>
        <xdr:cNvPr id="63" name="Рисунок 62" descr="3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13846" t="11744" r="10329" b="9350"/>
        <a:stretch>
          <a:fillRect/>
        </a:stretch>
      </xdr:blipFill>
      <xdr:spPr>
        <a:xfrm>
          <a:off x="6866844" y="6486525"/>
          <a:ext cx="312964" cy="906696"/>
        </a:xfrm>
        <a:prstGeom prst="rect">
          <a:avLst/>
        </a:prstGeom>
      </xdr:spPr>
    </xdr:pic>
    <xdr:clientData/>
  </xdr:twoCellAnchor>
  <xdr:twoCellAnchor editAs="oneCell">
    <xdr:from>
      <xdr:col>2</xdr:col>
      <xdr:colOff>270782</xdr:colOff>
      <xdr:row>18</xdr:row>
      <xdr:rowOff>24950</xdr:rowOff>
    </xdr:from>
    <xdr:to>
      <xdr:col>2</xdr:col>
      <xdr:colOff>536121</xdr:colOff>
      <xdr:row>19</xdr:row>
      <xdr:rowOff>467183</xdr:rowOff>
    </xdr:to>
    <xdr:pic>
      <xdr:nvPicPr>
        <xdr:cNvPr id="77" name="Рисунок 76" descr="5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12000" r="10000" b="3016"/>
        <a:stretch>
          <a:fillRect/>
        </a:stretch>
      </xdr:blipFill>
      <xdr:spPr>
        <a:xfrm>
          <a:off x="6862082" y="5520875"/>
          <a:ext cx="265339" cy="918483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24</xdr:row>
      <xdr:rowOff>15242</xdr:rowOff>
    </xdr:from>
    <xdr:to>
      <xdr:col>2</xdr:col>
      <xdr:colOff>616403</xdr:colOff>
      <xdr:row>26</xdr:row>
      <xdr:rowOff>1820</xdr:rowOff>
    </xdr:to>
    <xdr:pic>
      <xdr:nvPicPr>
        <xdr:cNvPr id="79" name="Рисунок 78" descr="8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4590" t="11541" b="5470"/>
        <a:stretch>
          <a:fillRect/>
        </a:stretch>
      </xdr:blipFill>
      <xdr:spPr>
        <a:xfrm>
          <a:off x="6819900" y="8368667"/>
          <a:ext cx="387803" cy="93907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14</xdr:row>
      <xdr:rowOff>19050</xdr:rowOff>
    </xdr:from>
    <xdr:to>
      <xdr:col>2</xdr:col>
      <xdr:colOff>670970</xdr:colOff>
      <xdr:row>15</xdr:row>
      <xdr:rowOff>447675</xdr:rowOff>
    </xdr:to>
    <xdr:pic>
      <xdr:nvPicPr>
        <xdr:cNvPr id="90" name="Рисунок 2" descr="421x200.pn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379" b="7704"/>
        <a:stretch>
          <a:fillRect/>
        </a:stretch>
      </xdr:blipFill>
      <xdr:spPr bwMode="auto">
        <a:xfrm>
          <a:off x="6800850" y="3609975"/>
          <a:ext cx="46142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59</xdr:row>
      <xdr:rowOff>9525</xdr:rowOff>
    </xdr:from>
    <xdr:to>
      <xdr:col>2</xdr:col>
      <xdr:colOff>680001</xdr:colOff>
      <xdr:row>60</xdr:row>
      <xdr:rowOff>406400</xdr:rowOff>
    </xdr:to>
    <xdr:pic>
      <xdr:nvPicPr>
        <xdr:cNvPr id="91" name="Рисунок 90" descr="1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6810375" y="18659475"/>
          <a:ext cx="489501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96</xdr:row>
      <xdr:rowOff>28575</xdr:rowOff>
    </xdr:from>
    <xdr:to>
      <xdr:col>2</xdr:col>
      <xdr:colOff>728161</xdr:colOff>
      <xdr:row>97</xdr:row>
      <xdr:rowOff>425450</xdr:rowOff>
    </xdr:to>
    <xdr:pic>
      <xdr:nvPicPr>
        <xdr:cNvPr id="92" name="Рисунок 91" descr="12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t="3325" b="5240"/>
        <a:stretch>
          <a:fillRect/>
        </a:stretch>
      </xdr:blipFill>
      <xdr:spPr>
        <a:xfrm>
          <a:off x="6781800" y="34423350"/>
          <a:ext cx="566236" cy="87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1162050</xdr:colOff>
      <xdr:row>8</xdr:row>
      <xdr:rowOff>66674</xdr:rowOff>
    </xdr:to>
    <xdr:pic>
      <xdr:nvPicPr>
        <xdr:cNvPr id="2" name="Рисунок 1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15906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2</xdr:col>
      <xdr:colOff>64004</xdr:colOff>
      <xdr:row>34</xdr:row>
      <xdr:rowOff>66675</xdr:rowOff>
    </xdr:from>
    <xdr:ext cx="678946" cy="1307897"/>
    <xdr:pic>
      <xdr:nvPicPr>
        <xdr:cNvPr id="3" name="Рисунок 2" descr="GU10_41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2092" b="14928"/>
        <a:stretch>
          <a:fillRect/>
        </a:stretch>
      </xdr:blipFill>
      <xdr:spPr>
        <a:xfrm>
          <a:off x="1283204" y="6162675"/>
          <a:ext cx="678946" cy="1307897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30</xdr:row>
      <xdr:rowOff>131966</xdr:rowOff>
    </xdr:from>
    <xdr:ext cx="665520" cy="1126393"/>
    <xdr:pic>
      <xdr:nvPicPr>
        <xdr:cNvPr id="4" name="Рисунок 3" descr="GU5.3_27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1388" b="14448"/>
        <a:stretch>
          <a:fillRect/>
        </a:stretch>
      </xdr:blipFill>
      <xdr:spPr>
        <a:xfrm>
          <a:off x="1295400" y="5465966"/>
          <a:ext cx="665520" cy="1126393"/>
        </a:xfrm>
        <a:prstGeom prst="rect">
          <a:avLst/>
        </a:prstGeom>
      </xdr:spPr>
    </xdr:pic>
    <xdr:clientData/>
  </xdr:oneCellAnchor>
  <xdr:oneCellAnchor>
    <xdr:from>
      <xdr:col>2</xdr:col>
      <xdr:colOff>123824</xdr:colOff>
      <xdr:row>12</xdr:row>
      <xdr:rowOff>9353</xdr:rowOff>
    </xdr:from>
    <xdr:ext cx="547731" cy="1374947"/>
    <xdr:pic>
      <xdr:nvPicPr>
        <xdr:cNvPr id="5" name="Рисунок 4" descr="svechka_6W_E14_270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4965"/>
        <a:stretch>
          <a:fillRect/>
        </a:stretch>
      </xdr:blipFill>
      <xdr:spPr>
        <a:xfrm>
          <a:off x="1343024" y="2295353"/>
          <a:ext cx="547731" cy="1374947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14</xdr:row>
      <xdr:rowOff>22446</xdr:rowOff>
    </xdr:from>
    <xdr:ext cx="581025" cy="1412655"/>
    <xdr:pic>
      <xdr:nvPicPr>
        <xdr:cNvPr id="6" name="Рисунок 5" descr="svechka_6W_E27_4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7533"/>
        <a:stretch>
          <a:fillRect/>
        </a:stretch>
      </xdr:blipFill>
      <xdr:spPr>
        <a:xfrm>
          <a:off x="1323975" y="2689446"/>
          <a:ext cx="581025" cy="1412655"/>
        </a:xfrm>
        <a:prstGeom prst="rect">
          <a:avLst/>
        </a:prstGeom>
      </xdr:spPr>
    </xdr:pic>
    <xdr:clientData/>
  </xdr:oneCellAnchor>
  <xdr:oneCellAnchor>
    <xdr:from>
      <xdr:col>2</xdr:col>
      <xdr:colOff>114301</xdr:colOff>
      <xdr:row>18</xdr:row>
      <xdr:rowOff>17937</xdr:rowOff>
    </xdr:from>
    <xdr:ext cx="609600" cy="1397055"/>
    <xdr:pic>
      <xdr:nvPicPr>
        <xdr:cNvPr id="7" name="Рисунок 6" descr="Shar_6W_e14_410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9856" b="2916"/>
        <a:stretch>
          <a:fillRect/>
        </a:stretch>
      </xdr:blipFill>
      <xdr:spPr>
        <a:xfrm>
          <a:off x="1333501" y="3065937"/>
          <a:ext cx="609600" cy="139705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20</xdr:row>
      <xdr:rowOff>9525</xdr:rowOff>
    </xdr:from>
    <xdr:ext cx="619125" cy="1369465"/>
    <xdr:pic>
      <xdr:nvPicPr>
        <xdr:cNvPr id="8" name="Рисунок 7" descr="Shar_6W_e27_410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0934" b="5456"/>
        <a:stretch>
          <a:fillRect/>
        </a:stretch>
      </xdr:blipFill>
      <xdr:spPr>
        <a:xfrm>
          <a:off x="1352550" y="3438525"/>
          <a:ext cx="619125" cy="1369465"/>
        </a:xfrm>
        <a:prstGeom prst="rect">
          <a:avLst/>
        </a:prstGeom>
      </xdr:spPr>
    </xdr:pic>
    <xdr:clientData/>
  </xdr:oneCellAnchor>
  <xdr:oneCellAnchor>
    <xdr:from>
      <xdr:col>2</xdr:col>
      <xdr:colOff>142741</xdr:colOff>
      <xdr:row>39</xdr:row>
      <xdr:rowOff>49743</xdr:rowOff>
    </xdr:from>
    <xdr:ext cx="524009" cy="1195916"/>
    <xdr:pic>
      <xdr:nvPicPr>
        <xdr:cNvPr id="9" name="Рисунок 8" descr="Zerkal_27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9181" b="3910"/>
        <a:stretch>
          <a:fillRect/>
        </a:stretch>
      </xdr:blipFill>
      <xdr:spPr>
        <a:xfrm>
          <a:off x="1361941" y="7098243"/>
          <a:ext cx="524009" cy="1195916"/>
        </a:xfrm>
        <a:prstGeom prst="rect">
          <a:avLst/>
        </a:prstGeom>
      </xdr:spPr>
    </xdr:pic>
    <xdr:clientData/>
  </xdr:oneCellAnchor>
  <xdr:oneCellAnchor>
    <xdr:from>
      <xdr:col>2</xdr:col>
      <xdr:colOff>84665</xdr:colOff>
      <xdr:row>37</xdr:row>
      <xdr:rowOff>52916</xdr:rowOff>
    </xdr:from>
    <xdr:ext cx="677333" cy="1143000"/>
    <xdr:pic>
      <xdr:nvPicPr>
        <xdr:cNvPr id="10" name="Рисунок 9" descr="R50_3W_27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2642" r="-6611" b="19090"/>
        <a:stretch>
          <a:fillRect/>
        </a:stretch>
      </xdr:blipFill>
      <xdr:spPr>
        <a:xfrm>
          <a:off x="1303865" y="6720416"/>
          <a:ext cx="677333" cy="1143000"/>
        </a:xfrm>
        <a:prstGeom prst="rect">
          <a:avLst/>
        </a:prstGeom>
      </xdr:spPr>
    </xdr:pic>
    <xdr:clientData/>
  </xdr:oneCellAnchor>
  <xdr:oneCellAnchor>
    <xdr:from>
      <xdr:col>2</xdr:col>
      <xdr:colOff>76434</xdr:colOff>
      <xdr:row>28</xdr:row>
      <xdr:rowOff>158749</xdr:rowOff>
    </xdr:from>
    <xdr:ext cx="645387" cy="941917"/>
    <xdr:pic>
      <xdr:nvPicPr>
        <xdr:cNvPr id="11" name="Рисунок 10" descr="Sofit_GU5.3_270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-3055" t="24566" r="5285" b="21287"/>
        <a:stretch>
          <a:fillRect/>
        </a:stretch>
      </xdr:blipFill>
      <xdr:spPr>
        <a:xfrm>
          <a:off x="1295634" y="5111749"/>
          <a:ext cx="645387" cy="941917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211666</xdr:rowOff>
    </xdr:from>
    <xdr:ext cx="613833" cy="1047750"/>
    <xdr:pic>
      <xdr:nvPicPr>
        <xdr:cNvPr id="12" name="Рисунок 11" descr="Sofit_GU10_410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525" t="20716" r="525" b="15194"/>
        <a:stretch>
          <a:fillRect/>
        </a:stretch>
      </xdr:blipFill>
      <xdr:spPr>
        <a:xfrm>
          <a:off x="1314450" y="5907616"/>
          <a:ext cx="613833" cy="1047750"/>
        </a:xfrm>
        <a:prstGeom prst="rect">
          <a:avLst/>
        </a:prstGeom>
      </xdr:spPr>
    </xdr:pic>
    <xdr:clientData/>
  </xdr:oneCellAnchor>
  <xdr:twoCellAnchor editAs="oneCell">
    <xdr:from>
      <xdr:col>2</xdr:col>
      <xdr:colOff>126996</xdr:colOff>
      <xdr:row>16</xdr:row>
      <xdr:rowOff>21166</xdr:rowOff>
    </xdr:from>
    <xdr:to>
      <xdr:col>2</xdr:col>
      <xdr:colOff>674886</xdr:colOff>
      <xdr:row>17</xdr:row>
      <xdr:rowOff>706801</xdr:rowOff>
    </xdr:to>
    <xdr:pic>
      <xdr:nvPicPr>
        <xdr:cNvPr id="13" name="Рисунок 12" descr="1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4451" b="4043"/>
        <a:stretch>
          <a:fillRect/>
        </a:stretch>
      </xdr:blipFill>
      <xdr:spPr>
        <a:xfrm>
          <a:off x="6879163" y="5524499"/>
          <a:ext cx="547890" cy="1405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1257473</xdr:colOff>
      <xdr:row>8</xdr:row>
      <xdr:rowOff>133350</xdr:rowOff>
    </xdr:to>
    <xdr:pic>
      <xdr:nvPicPr>
        <xdr:cNvPr id="2" name="Рисунок 1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71898" cy="1657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247650</xdr:colOff>
      <xdr:row>51</xdr:row>
      <xdr:rowOff>19050</xdr:rowOff>
    </xdr:from>
    <xdr:to>
      <xdr:col>2</xdr:col>
      <xdr:colOff>714375</xdr:colOff>
      <xdr:row>52</xdr:row>
      <xdr:rowOff>180975</xdr:rowOff>
    </xdr:to>
    <xdr:pic>
      <xdr:nvPicPr>
        <xdr:cNvPr id="15566" name="Рисунок 34" descr="PS_30W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34175" y="14306550"/>
          <a:ext cx="466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52</xdr:row>
      <xdr:rowOff>76200</xdr:rowOff>
    </xdr:from>
    <xdr:to>
      <xdr:col>2</xdr:col>
      <xdr:colOff>695325</xdr:colOff>
      <xdr:row>53</xdr:row>
      <xdr:rowOff>180975</xdr:rowOff>
    </xdr:to>
    <xdr:pic>
      <xdr:nvPicPr>
        <xdr:cNvPr id="15567" name="Рисунок 35" descr="PS_40W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0" y="14811375"/>
          <a:ext cx="47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53</xdr:row>
      <xdr:rowOff>38100</xdr:rowOff>
    </xdr:from>
    <xdr:to>
      <xdr:col>2</xdr:col>
      <xdr:colOff>714375</xdr:colOff>
      <xdr:row>54</xdr:row>
      <xdr:rowOff>142875</xdr:rowOff>
    </xdr:to>
    <xdr:pic>
      <xdr:nvPicPr>
        <xdr:cNvPr id="15568" name="Рисунок 36" descr="PS_60W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77025" y="15220950"/>
          <a:ext cx="523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54</xdr:row>
      <xdr:rowOff>0</xdr:rowOff>
    </xdr:from>
    <xdr:to>
      <xdr:col>2</xdr:col>
      <xdr:colOff>733425</xdr:colOff>
      <xdr:row>55</xdr:row>
      <xdr:rowOff>171450</xdr:rowOff>
    </xdr:to>
    <xdr:pic>
      <xdr:nvPicPr>
        <xdr:cNvPr id="15569" name="Рисунок 38" descr="PS_100Wа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00" y="1563052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54</xdr:row>
      <xdr:rowOff>390525</xdr:rowOff>
    </xdr:from>
    <xdr:to>
      <xdr:col>2</xdr:col>
      <xdr:colOff>742950</xdr:colOff>
      <xdr:row>56</xdr:row>
      <xdr:rowOff>180975</xdr:rowOff>
    </xdr:to>
    <xdr:pic>
      <xdr:nvPicPr>
        <xdr:cNvPr id="15570" name="Рисунок 39" descr="PS_150Wа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00" y="16021050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361950</xdr:rowOff>
    </xdr:from>
    <xdr:to>
      <xdr:col>2</xdr:col>
      <xdr:colOff>762000</xdr:colOff>
      <xdr:row>57</xdr:row>
      <xdr:rowOff>238125</xdr:rowOff>
    </xdr:to>
    <xdr:pic>
      <xdr:nvPicPr>
        <xdr:cNvPr id="15571" name="Рисунок 42" descr="PS_200-250Wа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38925" y="16440150"/>
          <a:ext cx="609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56</xdr:row>
      <xdr:rowOff>400050</xdr:rowOff>
    </xdr:from>
    <xdr:to>
      <xdr:col>2</xdr:col>
      <xdr:colOff>762000</xdr:colOff>
      <xdr:row>58</xdr:row>
      <xdr:rowOff>219075</xdr:rowOff>
    </xdr:to>
    <xdr:pic>
      <xdr:nvPicPr>
        <xdr:cNvPr id="15572" name="Рисунок 43" descr="PS_250Wа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00" y="16925925"/>
          <a:ext cx="581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5324475</xdr:colOff>
      <xdr:row>62</xdr:row>
      <xdr:rowOff>28575</xdr:rowOff>
    </xdr:from>
    <xdr:to>
      <xdr:col>2</xdr:col>
      <xdr:colOff>895350</xdr:colOff>
      <xdr:row>65</xdr:row>
      <xdr:rowOff>114300</xdr:rowOff>
    </xdr:to>
    <xdr:pic>
      <xdr:nvPicPr>
        <xdr:cNvPr id="15573" name="Рисунок 48" descr="PS_IP_30wа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438900" y="19240500"/>
          <a:ext cx="9429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65</xdr:row>
      <xdr:rowOff>219075</xdr:rowOff>
    </xdr:from>
    <xdr:to>
      <xdr:col>2</xdr:col>
      <xdr:colOff>857250</xdr:colOff>
      <xdr:row>67</xdr:row>
      <xdr:rowOff>276225</xdr:rowOff>
    </xdr:to>
    <xdr:pic>
      <xdr:nvPicPr>
        <xdr:cNvPr id="15574" name="Рисунок 50" descr="PS_IP_100Wа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72250" y="20774025"/>
          <a:ext cx="771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69</xdr:row>
      <xdr:rowOff>381000</xdr:rowOff>
    </xdr:from>
    <xdr:to>
      <xdr:col>2</xdr:col>
      <xdr:colOff>781050</xdr:colOff>
      <xdr:row>71</xdr:row>
      <xdr:rowOff>190500</xdr:rowOff>
    </xdr:to>
    <xdr:pic>
      <xdr:nvPicPr>
        <xdr:cNvPr id="15575" name="Рисунок 54" descr="PS_RGB.pn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38925" y="2272665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75</xdr:row>
      <xdr:rowOff>28575</xdr:rowOff>
    </xdr:from>
    <xdr:to>
      <xdr:col>2</xdr:col>
      <xdr:colOff>904875</xdr:colOff>
      <xdr:row>78</xdr:row>
      <xdr:rowOff>200025</xdr:rowOff>
    </xdr:to>
    <xdr:pic>
      <xdr:nvPicPr>
        <xdr:cNvPr id="15576" name="Рисунок 57" descr="Connectorа.pn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96050" y="24965025"/>
          <a:ext cx="895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43</xdr:row>
      <xdr:rowOff>333375</xdr:rowOff>
    </xdr:from>
    <xdr:to>
      <xdr:col>2</xdr:col>
      <xdr:colOff>904875</xdr:colOff>
      <xdr:row>46</xdr:row>
      <xdr:rowOff>0</xdr:rowOff>
    </xdr:to>
    <xdr:pic>
      <xdr:nvPicPr>
        <xdr:cNvPr id="15577" name="Рисунок 61" descr="144rgb ip66.pn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515100" y="115252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41</xdr:row>
      <xdr:rowOff>114300</xdr:rowOff>
    </xdr:from>
    <xdr:to>
      <xdr:col>2</xdr:col>
      <xdr:colOff>895350</xdr:colOff>
      <xdr:row>43</xdr:row>
      <xdr:rowOff>390525</xdr:rowOff>
    </xdr:to>
    <xdr:pic>
      <xdr:nvPicPr>
        <xdr:cNvPr id="15578" name="Рисунок 62" descr="144rgb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96050" y="10706100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5343525</xdr:colOff>
      <xdr:row>37</xdr:row>
      <xdr:rowOff>104775</xdr:rowOff>
    </xdr:from>
    <xdr:to>
      <xdr:col>3</xdr:col>
      <xdr:colOff>85725</xdr:colOff>
      <xdr:row>41</xdr:row>
      <xdr:rowOff>19050</xdr:rowOff>
    </xdr:to>
    <xdr:pic>
      <xdr:nvPicPr>
        <xdr:cNvPr id="15579" name="Рисунок 63" descr="144 ip66 2700.pn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57950" y="9591675"/>
          <a:ext cx="1028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5324475</xdr:colOff>
      <xdr:row>33</xdr:row>
      <xdr:rowOff>85725</xdr:rowOff>
    </xdr:from>
    <xdr:to>
      <xdr:col>3</xdr:col>
      <xdr:colOff>28575</xdr:colOff>
      <xdr:row>36</xdr:row>
      <xdr:rowOff>247650</xdr:rowOff>
    </xdr:to>
    <xdr:pic>
      <xdr:nvPicPr>
        <xdr:cNvPr id="15580" name="Рисунок 64" descr="72_4100.pn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438900" y="8467725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5324475</xdr:colOff>
      <xdr:row>24</xdr:row>
      <xdr:rowOff>95250</xdr:rowOff>
    </xdr:from>
    <xdr:to>
      <xdr:col>3</xdr:col>
      <xdr:colOff>38100</xdr:colOff>
      <xdr:row>27</xdr:row>
      <xdr:rowOff>257175</xdr:rowOff>
    </xdr:to>
    <xdr:pic>
      <xdr:nvPicPr>
        <xdr:cNvPr id="15581" name="Рисунок 65" descr="48_4100.pn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438900" y="607695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5334000</xdr:colOff>
      <xdr:row>28</xdr:row>
      <xdr:rowOff>85725</xdr:rowOff>
    </xdr:from>
    <xdr:to>
      <xdr:col>3</xdr:col>
      <xdr:colOff>47625</xdr:colOff>
      <xdr:row>31</xdr:row>
      <xdr:rowOff>247650</xdr:rowOff>
    </xdr:to>
    <xdr:pic>
      <xdr:nvPicPr>
        <xdr:cNvPr id="15582" name="Рисунок 66" descr="96_ip66_2700l.pn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448425" y="7172325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5343525</xdr:colOff>
      <xdr:row>44</xdr:row>
      <xdr:rowOff>400050</xdr:rowOff>
    </xdr:from>
    <xdr:to>
      <xdr:col>3</xdr:col>
      <xdr:colOff>47625</xdr:colOff>
      <xdr:row>46</xdr:row>
      <xdr:rowOff>371475</xdr:rowOff>
    </xdr:to>
    <xdr:pic>
      <xdr:nvPicPr>
        <xdr:cNvPr id="15583" name="Рисунок 67" descr="144ргбip66.pn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457950" y="12001500"/>
          <a:ext cx="990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5334000</xdr:colOff>
      <xdr:row>42</xdr:row>
      <xdr:rowOff>390525</xdr:rowOff>
    </xdr:from>
    <xdr:to>
      <xdr:col>3</xdr:col>
      <xdr:colOff>47625</xdr:colOff>
      <xdr:row>44</xdr:row>
      <xdr:rowOff>352425</xdr:rowOff>
    </xdr:to>
    <xdr:pic>
      <xdr:nvPicPr>
        <xdr:cNvPr id="15584" name="Рисунок 68" descr="72ргбip66.pn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48425" y="11172825"/>
          <a:ext cx="1000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5362575</xdr:colOff>
      <xdr:row>35</xdr:row>
      <xdr:rowOff>219075</xdr:rowOff>
    </xdr:from>
    <xdr:to>
      <xdr:col>2</xdr:col>
      <xdr:colOff>904875</xdr:colOff>
      <xdr:row>39</xdr:row>
      <xdr:rowOff>19050</xdr:rowOff>
    </xdr:to>
    <xdr:pic>
      <xdr:nvPicPr>
        <xdr:cNvPr id="15585" name="Рисунок 69" descr="144.pn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77000" y="9153525"/>
          <a:ext cx="914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5362575</xdr:colOff>
      <xdr:row>26</xdr:row>
      <xdr:rowOff>190500</xdr:rowOff>
    </xdr:from>
    <xdr:to>
      <xdr:col>2</xdr:col>
      <xdr:colOff>904875</xdr:colOff>
      <xdr:row>29</xdr:row>
      <xdr:rowOff>266700</xdr:rowOff>
    </xdr:to>
    <xdr:pic>
      <xdr:nvPicPr>
        <xdr:cNvPr id="15586" name="Рисунок 70" descr="96.pn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77000" y="6724650"/>
          <a:ext cx="914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31</xdr:row>
      <xdr:rowOff>85725</xdr:rowOff>
    </xdr:from>
    <xdr:to>
      <xdr:col>3</xdr:col>
      <xdr:colOff>9525</xdr:colOff>
      <xdr:row>34</xdr:row>
      <xdr:rowOff>257175</xdr:rowOff>
    </xdr:to>
    <xdr:pic>
      <xdr:nvPicPr>
        <xdr:cNvPr id="15587" name="Рисунок 71" descr="72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96050" y="8001000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66</xdr:row>
      <xdr:rowOff>428625</xdr:rowOff>
    </xdr:from>
    <xdr:to>
      <xdr:col>3</xdr:col>
      <xdr:colOff>0</xdr:colOff>
      <xdr:row>69</xdr:row>
      <xdr:rowOff>76200</xdr:rowOff>
    </xdr:to>
    <xdr:pic>
      <xdr:nvPicPr>
        <xdr:cNvPr id="15588" name="Рисунок 49" descr="PS_IP_60Wа.pn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534150" y="21431250"/>
          <a:ext cx="866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63</xdr:row>
      <xdr:rowOff>342900</xdr:rowOff>
    </xdr:from>
    <xdr:to>
      <xdr:col>2</xdr:col>
      <xdr:colOff>762000</xdr:colOff>
      <xdr:row>65</xdr:row>
      <xdr:rowOff>133350</xdr:rowOff>
    </xdr:to>
    <xdr:pic>
      <xdr:nvPicPr>
        <xdr:cNvPr id="15589" name="Рисунок 50" descr="PS_IP_100Wа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321990">
          <a:off x="6705600" y="20002500"/>
          <a:ext cx="5429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72</xdr:row>
      <xdr:rowOff>38100</xdr:rowOff>
    </xdr:from>
    <xdr:to>
      <xdr:col>2</xdr:col>
      <xdr:colOff>628650</xdr:colOff>
      <xdr:row>73</xdr:row>
      <xdr:rowOff>57150</xdr:rowOff>
    </xdr:to>
    <xdr:pic>
      <xdr:nvPicPr>
        <xdr:cNvPr id="15590" name="Рисунок 55" descr="PS_RGB_Sensor.pn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48450" y="2365057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58</xdr:row>
      <xdr:rowOff>209550</xdr:rowOff>
    </xdr:from>
    <xdr:to>
      <xdr:col>3</xdr:col>
      <xdr:colOff>76200</xdr:colOff>
      <xdr:row>60</xdr:row>
      <xdr:rowOff>342900</xdr:rowOff>
    </xdr:to>
    <xdr:pic>
      <xdr:nvPicPr>
        <xdr:cNvPr id="15591" name="Рисунок 56" descr="RAINPROOFа.pn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48450" y="17630775"/>
          <a:ext cx="8286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73</xdr:row>
      <xdr:rowOff>0</xdr:rowOff>
    </xdr:from>
    <xdr:to>
      <xdr:col>2</xdr:col>
      <xdr:colOff>733425</xdr:colOff>
      <xdr:row>74</xdr:row>
      <xdr:rowOff>104775</xdr:rowOff>
    </xdr:to>
    <xdr:pic>
      <xdr:nvPicPr>
        <xdr:cNvPr id="15592" name="Рисунок 59" descr="AMPLIFIERа.pn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48450" y="24050625"/>
          <a:ext cx="571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78</xdr:row>
      <xdr:rowOff>95250</xdr:rowOff>
    </xdr:from>
    <xdr:to>
      <xdr:col>3</xdr:col>
      <xdr:colOff>0</xdr:colOff>
      <xdr:row>80</xdr:row>
      <xdr:rowOff>0</xdr:rowOff>
    </xdr:to>
    <xdr:pic>
      <xdr:nvPicPr>
        <xdr:cNvPr id="15593" name="Рисунок 32" descr="Connector_provod2.pn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515100" y="25860375"/>
          <a:ext cx="885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80</xdr:row>
      <xdr:rowOff>0</xdr:rowOff>
    </xdr:from>
    <xdr:to>
      <xdr:col>2</xdr:col>
      <xdr:colOff>895350</xdr:colOff>
      <xdr:row>81</xdr:row>
      <xdr:rowOff>38100</xdr:rowOff>
    </xdr:to>
    <xdr:pic>
      <xdr:nvPicPr>
        <xdr:cNvPr id="15594" name="Рисунок 33" descr="Connector_provod4.pn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505575" y="26317575"/>
          <a:ext cx="876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11</xdr:row>
      <xdr:rowOff>171450</xdr:rowOff>
    </xdr:from>
    <xdr:to>
      <xdr:col>2</xdr:col>
      <xdr:colOff>885825</xdr:colOff>
      <xdr:row>14</xdr:row>
      <xdr:rowOff>257175</xdr:rowOff>
    </xdr:to>
    <xdr:pic>
      <xdr:nvPicPr>
        <xdr:cNvPr id="15595" name="Рисунок 36" descr="lenta_48_red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524625" y="26479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24</xdr:row>
      <xdr:rowOff>38100</xdr:rowOff>
    </xdr:from>
    <xdr:to>
      <xdr:col>2</xdr:col>
      <xdr:colOff>904875</xdr:colOff>
      <xdr:row>24</xdr:row>
      <xdr:rowOff>123825</xdr:rowOff>
    </xdr:to>
    <xdr:pic>
      <xdr:nvPicPr>
        <xdr:cNvPr id="15596" name="Рисунок 38" descr="lenta_48_green.pn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505575" y="6019800"/>
          <a:ext cx="8858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152400</xdr:rowOff>
    </xdr:from>
    <xdr:to>
      <xdr:col>2</xdr:col>
      <xdr:colOff>904875</xdr:colOff>
      <xdr:row>18</xdr:row>
      <xdr:rowOff>209550</xdr:rowOff>
    </xdr:to>
    <xdr:pic>
      <xdr:nvPicPr>
        <xdr:cNvPr id="15597" name="Рисунок 39" descr="lenta_48_green.pn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15100" y="3733800"/>
          <a:ext cx="8763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28575</xdr:rowOff>
    </xdr:from>
    <xdr:to>
      <xdr:col>3</xdr:col>
      <xdr:colOff>0</xdr:colOff>
      <xdr:row>15</xdr:row>
      <xdr:rowOff>114300</xdr:rowOff>
    </xdr:to>
    <xdr:pic>
      <xdr:nvPicPr>
        <xdr:cNvPr id="15598" name="Рисунок 40" descr="lenta_48_green.pn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515100" y="3609975"/>
          <a:ext cx="8858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19</xdr:row>
      <xdr:rowOff>85725</xdr:rowOff>
    </xdr:from>
    <xdr:to>
      <xdr:col>2</xdr:col>
      <xdr:colOff>904875</xdr:colOff>
      <xdr:row>19</xdr:row>
      <xdr:rowOff>171450</xdr:rowOff>
    </xdr:to>
    <xdr:pic>
      <xdr:nvPicPr>
        <xdr:cNvPr id="15599" name="Рисунок 41" descr="lenta_48_green.pn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505575" y="4772025"/>
          <a:ext cx="8858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19</xdr:row>
      <xdr:rowOff>228600</xdr:rowOff>
    </xdr:from>
    <xdr:to>
      <xdr:col>2</xdr:col>
      <xdr:colOff>866775</xdr:colOff>
      <xdr:row>22</xdr:row>
      <xdr:rowOff>219075</xdr:rowOff>
    </xdr:to>
    <xdr:pic>
      <xdr:nvPicPr>
        <xdr:cNvPr id="15600" name="Рисунок 42" descr="lenta_48_blue.pn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34150" y="4914900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64</xdr:row>
      <xdr:rowOff>295275</xdr:rowOff>
    </xdr:from>
    <xdr:to>
      <xdr:col>2</xdr:col>
      <xdr:colOff>866775</xdr:colOff>
      <xdr:row>66</xdr:row>
      <xdr:rowOff>123825</xdr:rowOff>
    </xdr:to>
    <xdr:pic>
      <xdr:nvPicPr>
        <xdr:cNvPr id="15601" name="Рисунок 50" descr="PS_IP_100Wа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81775" y="20402550"/>
          <a:ext cx="771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71</xdr:row>
      <xdr:rowOff>28575</xdr:rowOff>
    </xdr:from>
    <xdr:to>
      <xdr:col>2</xdr:col>
      <xdr:colOff>600075</xdr:colOff>
      <xdr:row>72</xdr:row>
      <xdr:rowOff>28575</xdr:rowOff>
    </xdr:to>
    <xdr:pic>
      <xdr:nvPicPr>
        <xdr:cNvPr id="15602" name="Рисунок 41" descr="information_items_597.pn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48450" y="23202900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5153025</xdr:colOff>
      <xdr:row>46</xdr:row>
      <xdr:rowOff>47625</xdr:rowOff>
    </xdr:from>
    <xdr:to>
      <xdr:col>3</xdr:col>
      <xdr:colOff>276225</xdr:colOff>
      <xdr:row>49</xdr:row>
      <xdr:rowOff>171450</xdr:rowOff>
    </xdr:to>
    <xdr:pic>
      <xdr:nvPicPr>
        <xdr:cNvPr id="15603" name="Рисунок 51" descr="EB312011105.pn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267450" y="12468225"/>
          <a:ext cx="14097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47625</xdr:rowOff>
    </xdr:from>
    <xdr:to>
      <xdr:col>2</xdr:col>
      <xdr:colOff>885825</xdr:colOff>
      <xdr:row>11</xdr:row>
      <xdr:rowOff>133350</xdr:rowOff>
    </xdr:to>
    <xdr:pic>
      <xdr:nvPicPr>
        <xdr:cNvPr id="15604" name="Рисунок 40" descr="lenta_48_green.pn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486525" y="2524125"/>
          <a:ext cx="8858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61</xdr:row>
      <xdr:rowOff>57150</xdr:rowOff>
    </xdr:from>
    <xdr:to>
      <xdr:col>2</xdr:col>
      <xdr:colOff>752475</xdr:colOff>
      <xdr:row>64</xdr:row>
      <xdr:rowOff>142875</xdr:rowOff>
    </xdr:to>
    <xdr:pic>
      <xdr:nvPicPr>
        <xdr:cNvPr id="15605" name="Рисунок 48" descr="PS_IP_30wа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64014">
          <a:off x="6553200" y="18821400"/>
          <a:ext cx="6858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50</xdr:row>
      <xdr:rowOff>66675</xdr:rowOff>
    </xdr:from>
    <xdr:to>
      <xdr:col>2</xdr:col>
      <xdr:colOff>638175</xdr:colOff>
      <xdr:row>51</xdr:row>
      <xdr:rowOff>114300</xdr:rowOff>
    </xdr:to>
    <xdr:pic>
      <xdr:nvPicPr>
        <xdr:cNvPr id="15606" name="Рисунок 34" descr="PS_30W.pn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781800" y="13906500"/>
          <a:ext cx="342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131"/>
  <sheetViews>
    <sheetView showGridLines="0" tabSelected="1" view="pageBreakPreview" zoomScale="80" zoomScaleNormal="106" zoomScaleSheetLayoutView="80" workbookViewId="0">
      <selection activeCell="A10" sqref="A10"/>
    </sheetView>
  </sheetViews>
  <sheetFormatPr defaultRowHeight="15"/>
  <cols>
    <col min="1" max="1" width="16.7109375" style="16" customWidth="1"/>
    <col min="2" max="2" width="82.5703125" style="16" customWidth="1"/>
    <col min="3" max="3" width="12.42578125" style="16" customWidth="1"/>
    <col min="4" max="7" width="16.28515625" style="16" customWidth="1"/>
    <col min="8" max="16384" width="9.140625" style="16"/>
  </cols>
  <sheetData>
    <row r="1" spans="1:7" s="5" customFormat="1">
      <c r="A1" s="2"/>
      <c r="B1" s="3"/>
      <c r="C1" s="3"/>
      <c r="D1" s="3"/>
      <c r="E1" s="4"/>
      <c r="F1" s="3"/>
      <c r="G1" s="6"/>
    </row>
    <row r="2" spans="1:7" s="5" customFormat="1">
      <c r="A2" s="2"/>
      <c r="B2" s="3"/>
      <c r="C2" s="3"/>
      <c r="D2" s="3"/>
      <c r="E2" s="4"/>
      <c r="F2" s="3"/>
      <c r="G2" s="7"/>
    </row>
    <row r="3" spans="1:7" s="5" customFormat="1" ht="9" customHeight="1">
      <c r="A3" s="2"/>
      <c r="B3" s="3"/>
      <c r="C3" s="3"/>
      <c r="D3" s="3"/>
      <c r="E3" s="4"/>
      <c r="F3" s="3"/>
      <c r="G3" s="7"/>
    </row>
    <row r="4" spans="1:7" s="5" customFormat="1">
      <c r="A4" s="2"/>
      <c r="B4" s="8"/>
      <c r="C4" s="8"/>
      <c r="D4" s="8"/>
      <c r="E4" s="4"/>
      <c r="F4" s="8"/>
      <c r="G4" s="9"/>
    </row>
    <row r="5" spans="1:7" s="5" customFormat="1">
      <c r="A5" s="2"/>
      <c r="B5" s="10"/>
      <c r="C5" s="10"/>
      <c r="D5" s="10"/>
      <c r="E5" s="4"/>
      <c r="G5" s="9"/>
    </row>
    <row r="6" spans="1:7" s="5" customFormat="1">
      <c r="A6" s="2"/>
      <c r="B6" s="10"/>
      <c r="C6" s="10"/>
      <c r="D6" s="10"/>
      <c r="E6" s="4"/>
      <c r="G6" s="9"/>
    </row>
    <row r="7" spans="1:7" s="5" customFormat="1">
      <c r="A7" s="2"/>
      <c r="B7" s="11"/>
      <c r="C7" s="11"/>
      <c r="D7" s="11"/>
      <c r="E7" s="12"/>
      <c r="F7" s="11"/>
      <c r="G7" s="7"/>
    </row>
    <row r="8" spans="1:7" s="5" customFormat="1">
      <c r="A8" s="2"/>
      <c r="B8" s="13"/>
      <c r="C8" s="13"/>
      <c r="D8" s="13"/>
      <c r="E8" s="14"/>
      <c r="G8" s="15"/>
    </row>
    <row r="9" spans="1:7" ht="15" customHeight="1">
      <c r="E9" s="17"/>
      <c r="G9" s="18" t="s">
        <v>7</v>
      </c>
    </row>
    <row r="10" spans="1:7" ht="45">
      <c r="A10" s="19" t="s">
        <v>0</v>
      </c>
      <c r="B10" s="19" t="s">
        <v>1</v>
      </c>
      <c r="C10" s="19" t="s">
        <v>12</v>
      </c>
      <c r="D10" s="20" t="s">
        <v>8</v>
      </c>
      <c r="E10" s="19" t="s">
        <v>2</v>
      </c>
      <c r="F10" s="20" t="s">
        <v>446</v>
      </c>
      <c r="G10" s="21" t="s">
        <v>447</v>
      </c>
    </row>
    <row r="11" spans="1:7" ht="15.75" customHeight="1">
      <c r="A11" s="114" t="s">
        <v>9</v>
      </c>
      <c r="B11" s="115"/>
      <c r="C11" s="115"/>
      <c r="D11" s="115"/>
      <c r="E11" s="115"/>
      <c r="F11" s="115"/>
      <c r="G11" s="116"/>
    </row>
    <row r="12" spans="1:7" s="43" customFormat="1" ht="18" customHeight="1">
      <c r="A12" s="112" t="s">
        <v>165</v>
      </c>
      <c r="B12" s="113"/>
      <c r="C12" s="113"/>
      <c r="D12" s="113"/>
      <c r="E12" s="113"/>
      <c r="F12" s="113"/>
      <c r="G12" s="113"/>
    </row>
    <row r="13" spans="1:7" s="43" customFormat="1" ht="37.5" customHeight="1">
      <c r="A13" s="38" t="s">
        <v>116</v>
      </c>
      <c r="B13" s="39" t="s">
        <v>121</v>
      </c>
      <c r="C13" s="117"/>
      <c r="D13" s="40">
        <v>40</v>
      </c>
      <c r="E13" s="40" t="s">
        <v>3</v>
      </c>
      <c r="F13" s="41">
        <v>278.57142857142861</v>
      </c>
      <c r="G13" s="42">
        <v>362.14285714285722</v>
      </c>
    </row>
    <row r="14" spans="1:7" s="43" customFormat="1" ht="37.5" customHeight="1">
      <c r="A14" s="38" t="s">
        <v>117</v>
      </c>
      <c r="B14" s="39" t="s">
        <v>120</v>
      </c>
      <c r="C14" s="119"/>
      <c r="D14" s="40">
        <v>40</v>
      </c>
      <c r="E14" s="40" t="s">
        <v>3</v>
      </c>
      <c r="F14" s="41">
        <v>278.57142857142861</v>
      </c>
      <c r="G14" s="42">
        <v>362.14285714285722</v>
      </c>
    </row>
    <row r="15" spans="1:7" s="43" customFormat="1" ht="37.5" customHeight="1">
      <c r="A15" s="38" t="s">
        <v>425</v>
      </c>
      <c r="B15" s="39" t="s">
        <v>416</v>
      </c>
      <c r="C15" s="108"/>
      <c r="D15" s="40">
        <v>40</v>
      </c>
      <c r="E15" s="40" t="s">
        <v>3</v>
      </c>
      <c r="F15" s="41">
        <v>278.57142857142861</v>
      </c>
      <c r="G15" s="42">
        <v>362.14285714285722</v>
      </c>
    </row>
    <row r="16" spans="1:7" s="43" customFormat="1" ht="37.5" customHeight="1">
      <c r="A16" s="38" t="s">
        <v>426</v>
      </c>
      <c r="B16" s="39" t="s">
        <v>417</v>
      </c>
      <c r="C16" s="108"/>
      <c r="D16" s="40">
        <v>40</v>
      </c>
      <c r="E16" s="40" t="s">
        <v>3</v>
      </c>
      <c r="F16" s="41">
        <v>278.57142857142861</v>
      </c>
      <c r="G16" s="42">
        <v>362.14285714285722</v>
      </c>
    </row>
    <row r="17" spans="1:7" s="43" customFormat="1" ht="37.5" customHeight="1">
      <c r="A17" s="38" t="s">
        <v>118</v>
      </c>
      <c r="B17" s="51" t="s">
        <v>122</v>
      </c>
      <c r="C17" s="117"/>
      <c r="D17" s="40">
        <v>40</v>
      </c>
      <c r="E17" s="40" t="s">
        <v>3</v>
      </c>
      <c r="F17" s="41">
        <v>312.85714285714289</v>
      </c>
      <c r="G17" s="42">
        <v>406.71428571428578</v>
      </c>
    </row>
    <row r="18" spans="1:7" s="43" customFormat="1" ht="37.5" customHeight="1">
      <c r="A18" s="38" t="s">
        <v>119</v>
      </c>
      <c r="B18" s="51" t="s">
        <v>123</v>
      </c>
      <c r="C18" s="119"/>
      <c r="D18" s="40">
        <v>40</v>
      </c>
      <c r="E18" s="40" t="s">
        <v>3</v>
      </c>
      <c r="F18" s="41">
        <v>312.85714285714289</v>
      </c>
      <c r="G18" s="42">
        <v>406.71428571428578</v>
      </c>
    </row>
    <row r="19" spans="1:7" s="43" customFormat="1" ht="37.5" customHeight="1">
      <c r="A19" s="38" t="s">
        <v>427</v>
      </c>
      <c r="B19" s="51" t="s">
        <v>418</v>
      </c>
      <c r="C19" s="108"/>
      <c r="D19" s="40">
        <v>40</v>
      </c>
      <c r="E19" s="40" t="s">
        <v>3</v>
      </c>
      <c r="F19" s="41">
        <v>312.85714285714289</v>
      </c>
      <c r="G19" s="42">
        <v>406.71428571428578</v>
      </c>
    </row>
    <row r="20" spans="1:7" s="43" customFormat="1" ht="37.5" customHeight="1">
      <c r="A20" s="38" t="s">
        <v>428</v>
      </c>
      <c r="B20" s="51" t="s">
        <v>419</v>
      </c>
      <c r="C20" s="108"/>
      <c r="D20" s="40">
        <v>40</v>
      </c>
      <c r="E20" s="40" t="s">
        <v>3</v>
      </c>
      <c r="F20" s="41">
        <v>312.85714285714289</v>
      </c>
      <c r="G20" s="42">
        <v>406.71428571428578</v>
      </c>
    </row>
    <row r="21" spans="1:7" s="43" customFormat="1" ht="37.5" customHeight="1">
      <c r="A21" s="38" t="s">
        <v>429</v>
      </c>
      <c r="B21" s="51" t="s">
        <v>420</v>
      </c>
      <c r="C21" s="107"/>
      <c r="D21" s="40">
        <v>40</v>
      </c>
      <c r="E21" s="40" t="s">
        <v>3</v>
      </c>
      <c r="F21" s="41">
        <v>278.57142857142861</v>
      </c>
      <c r="G21" s="42">
        <v>362.14285714285722</v>
      </c>
    </row>
    <row r="22" spans="1:7" s="43" customFormat="1" ht="37.5" customHeight="1">
      <c r="A22" s="38"/>
      <c r="B22" s="51"/>
      <c r="C22" s="108"/>
      <c r="D22" s="40"/>
      <c r="E22" s="40"/>
      <c r="F22" s="41"/>
      <c r="G22" s="42"/>
    </row>
    <row r="23" spans="1:7" s="43" customFormat="1" ht="37.5" customHeight="1">
      <c r="A23" s="38" t="s">
        <v>172</v>
      </c>
      <c r="B23" s="51" t="s">
        <v>170</v>
      </c>
      <c r="C23" s="117"/>
      <c r="D23" s="40">
        <v>40</v>
      </c>
      <c r="E23" s="40" t="s">
        <v>3</v>
      </c>
      <c r="F23" s="41">
        <v>278.57142857142861</v>
      </c>
      <c r="G23" s="42">
        <v>362.14285714285722</v>
      </c>
    </row>
    <row r="24" spans="1:7" s="43" customFormat="1" ht="37.5" customHeight="1">
      <c r="A24" s="38" t="s">
        <v>173</v>
      </c>
      <c r="B24" s="51" t="s">
        <v>171</v>
      </c>
      <c r="C24" s="119"/>
      <c r="D24" s="40">
        <v>40</v>
      </c>
      <c r="E24" s="40" t="s">
        <v>3</v>
      </c>
      <c r="F24" s="41">
        <v>278.57142857142861</v>
      </c>
      <c r="G24" s="42">
        <v>362.14285714285722</v>
      </c>
    </row>
    <row r="25" spans="1:7" s="43" customFormat="1" ht="37.5" customHeight="1">
      <c r="A25" s="38" t="s">
        <v>423</v>
      </c>
      <c r="B25" s="51" t="s">
        <v>421</v>
      </c>
      <c r="C25" s="108"/>
      <c r="D25" s="40">
        <v>40</v>
      </c>
      <c r="E25" s="40" t="s">
        <v>3</v>
      </c>
      <c r="F25" s="41">
        <v>278.57142857142861</v>
      </c>
      <c r="G25" s="42">
        <v>362.14285714285722</v>
      </c>
    </row>
    <row r="26" spans="1:7" s="43" customFormat="1" ht="37.5" customHeight="1">
      <c r="A26" s="38" t="s">
        <v>424</v>
      </c>
      <c r="B26" s="51" t="s">
        <v>422</v>
      </c>
      <c r="C26" s="108"/>
      <c r="D26" s="40">
        <v>40</v>
      </c>
      <c r="E26" s="40" t="s">
        <v>3</v>
      </c>
      <c r="F26" s="41">
        <v>278.57142857142861</v>
      </c>
      <c r="G26" s="42">
        <v>362.14285714285722</v>
      </c>
    </row>
    <row r="27" spans="1:7" s="43" customFormat="1" ht="37.5" customHeight="1">
      <c r="A27" s="38" t="s">
        <v>254</v>
      </c>
      <c r="B27" s="51" t="s">
        <v>241</v>
      </c>
      <c r="C27" s="117"/>
      <c r="D27" s="40">
        <v>75</v>
      </c>
      <c r="E27" s="40" t="s">
        <v>3</v>
      </c>
      <c r="F27" s="41">
        <v>707.14285714285722</v>
      </c>
      <c r="G27" s="42">
        <v>919.28571428571445</v>
      </c>
    </row>
    <row r="28" spans="1:7" s="43" customFormat="1" ht="37.5" customHeight="1">
      <c r="A28" s="38" t="s">
        <v>255</v>
      </c>
      <c r="B28" s="51" t="s">
        <v>242</v>
      </c>
      <c r="C28" s="119"/>
      <c r="D28" s="40">
        <v>75</v>
      </c>
      <c r="E28" s="40" t="s">
        <v>3</v>
      </c>
      <c r="F28" s="41">
        <v>707.14285714285722</v>
      </c>
      <c r="G28" s="42">
        <v>919.28571428571445</v>
      </c>
    </row>
    <row r="29" spans="1:7" s="43" customFormat="1" ht="37.5" customHeight="1">
      <c r="A29" s="38" t="s">
        <v>175</v>
      </c>
      <c r="B29" s="51" t="s">
        <v>174</v>
      </c>
      <c r="C29" s="54"/>
      <c r="D29" s="40"/>
      <c r="E29" s="40" t="s">
        <v>213</v>
      </c>
      <c r="F29" s="41">
        <v>52.857142857142861</v>
      </c>
      <c r="G29" s="42">
        <v>68.714285714285722</v>
      </c>
    </row>
    <row r="30" spans="1:7" s="37" customFormat="1" ht="18" customHeight="1">
      <c r="A30" s="112" t="s">
        <v>11</v>
      </c>
      <c r="B30" s="113"/>
      <c r="C30" s="113"/>
      <c r="D30" s="113"/>
      <c r="E30" s="113"/>
      <c r="F30" s="113"/>
      <c r="G30" s="113"/>
    </row>
    <row r="31" spans="1:7" s="43" customFormat="1" ht="18" customHeight="1">
      <c r="A31" s="38" t="s">
        <v>401</v>
      </c>
      <c r="B31" s="39" t="s">
        <v>393</v>
      </c>
      <c r="C31" s="117"/>
      <c r="D31" s="40">
        <v>60</v>
      </c>
      <c r="E31" s="40" t="s">
        <v>3</v>
      </c>
      <c r="F31" s="41">
        <v>284.28571428571428</v>
      </c>
      <c r="G31" s="42">
        <v>369.57142857142856</v>
      </c>
    </row>
    <row r="32" spans="1:7" s="43" customFormat="1" ht="18" customHeight="1">
      <c r="A32" s="38" t="s">
        <v>402</v>
      </c>
      <c r="B32" s="39" t="s">
        <v>394</v>
      </c>
      <c r="C32" s="118"/>
      <c r="D32" s="40">
        <v>60</v>
      </c>
      <c r="E32" s="40" t="s">
        <v>3</v>
      </c>
      <c r="F32" s="41">
        <v>284.28571428571428</v>
      </c>
      <c r="G32" s="42">
        <v>369.57142857142856</v>
      </c>
    </row>
    <row r="33" spans="1:7" s="43" customFormat="1" ht="18" customHeight="1">
      <c r="A33" s="38" t="s">
        <v>403</v>
      </c>
      <c r="B33" s="39" t="s">
        <v>396</v>
      </c>
      <c r="C33" s="118"/>
      <c r="D33" s="40">
        <v>60</v>
      </c>
      <c r="E33" s="40" t="s">
        <v>3</v>
      </c>
      <c r="F33" s="41">
        <v>284.28571428571428</v>
      </c>
      <c r="G33" s="42">
        <v>369.57142857142856</v>
      </c>
    </row>
    <row r="34" spans="1:7" s="43" customFormat="1" ht="18" customHeight="1">
      <c r="A34" s="38" t="s">
        <v>404</v>
      </c>
      <c r="B34" s="39" t="s">
        <v>395</v>
      </c>
      <c r="C34" s="119"/>
      <c r="D34" s="40">
        <v>60</v>
      </c>
      <c r="E34" s="40" t="s">
        <v>3</v>
      </c>
      <c r="F34" s="41">
        <v>284.28571428571428</v>
      </c>
      <c r="G34" s="42">
        <v>369.57142857142856</v>
      </c>
    </row>
    <row r="35" spans="1:7" s="43" customFormat="1" ht="18" customHeight="1">
      <c r="A35" s="38" t="s">
        <v>405</v>
      </c>
      <c r="B35" s="39" t="s">
        <v>397</v>
      </c>
      <c r="C35" s="117"/>
      <c r="D35" s="40">
        <v>60</v>
      </c>
      <c r="E35" s="40" t="s">
        <v>3</v>
      </c>
      <c r="F35" s="41">
        <v>284.28571428571428</v>
      </c>
      <c r="G35" s="42">
        <v>369.57142857142856</v>
      </c>
    </row>
    <row r="36" spans="1:7" s="43" customFormat="1" ht="18" customHeight="1">
      <c r="A36" s="38" t="s">
        <v>406</v>
      </c>
      <c r="B36" s="39" t="s">
        <v>398</v>
      </c>
      <c r="C36" s="118"/>
      <c r="D36" s="40">
        <v>60</v>
      </c>
      <c r="E36" s="40" t="s">
        <v>3</v>
      </c>
      <c r="F36" s="41">
        <v>284.28571428571428</v>
      </c>
      <c r="G36" s="42">
        <v>369.57142857142856</v>
      </c>
    </row>
    <row r="37" spans="1:7" s="43" customFormat="1" ht="18" customHeight="1">
      <c r="A37" s="38" t="s">
        <v>407</v>
      </c>
      <c r="B37" s="39" t="s">
        <v>399</v>
      </c>
      <c r="C37" s="118"/>
      <c r="D37" s="40">
        <v>60</v>
      </c>
      <c r="E37" s="40" t="s">
        <v>3</v>
      </c>
      <c r="F37" s="41">
        <v>284.28571428571428</v>
      </c>
      <c r="G37" s="42">
        <v>369.57142857142856</v>
      </c>
    </row>
    <row r="38" spans="1:7" s="43" customFormat="1" ht="18" customHeight="1">
      <c r="A38" s="38" t="s">
        <v>408</v>
      </c>
      <c r="B38" s="39" t="s">
        <v>400</v>
      </c>
      <c r="C38" s="119"/>
      <c r="D38" s="40">
        <v>60</v>
      </c>
      <c r="E38" s="40" t="s">
        <v>3</v>
      </c>
      <c r="F38" s="41">
        <v>284.28571428571428</v>
      </c>
      <c r="G38" s="42">
        <v>369.57142857142856</v>
      </c>
    </row>
    <row r="39" spans="1:7" hidden="1">
      <c r="G39" s="86">
        <v>0</v>
      </c>
    </row>
    <row r="40" spans="1:7" hidden="1">
      <c r="G40" s="86">
        <v>0</v>
      </c>
    </row>
    <row r="41" spans="1:7" hidden="1">
      <c r="G41" s="86">
        <v>0</v>
      </c>
    </row>
    <row r="42" spans="1:7" hidden="1">
      <c r="G42" s="86">
        <v>0</v>
      </c>
    </row>
    <row r="43" spans="1:7" hidden="1">
      <c r="G43" s="86">
        <v>0</v>
      </c>
    </row>
    <row r="44" spans="1:7" s="37" customFormat="1" ht="18" customHeight="1">
      <c r="A44" s="112" t="s">
        <v>203</v>
      </c>
      <c r="B44" s="113"/>
      <c r="C44" s="113"/>
      <c r="D44" s="113"/>
      <c r="E44" s="113"/>
      <c r="F44" s="113"/>
      <c r="G44" s="113"/>
    </row>
    <row r="45" spans="1:7" s="85" customFormat="1" ht="36.75" customHeight="1">
      <c r="A45" s="38" t="s">
        <v>278</v>
      </c>
      <c r="B45" s="39" t="s">
        <v>274</v>
      </c>
      <c r="C45" s="120"/>
      <c r="D45" s="40">
        <v>75</v>
      </c>
      <c r="E45" s="44" t="s">
        <v>282</v>
      </c>
      <c r="F45" s="41">
        <v>421.42857142857144</v>
      </c>
      <c r="G45" s="42">
        <v>547.85714285714289</v>
      </c>
    </row>
    <row r="46" spans="1:7" s="85" customFormat="1" ht="37.5" customHeight="1">
      <c r="A46" s="38" t="s">
        <v>279</v>
      </c>
      <c r="B46" s="39" t="s">
        <v>276</v>
      </c>
      <c r="C46" s="121"/>
      <c r="D46" s="40">
        <v>75</v>
      </c>
      <c r="E46" s="44" t="s">
        <v>282</v>
      </c>
      <c r="F46" s="41">
        <v>421.42857142857144</v>
      </c>
      <c r="G46" s="42">
        <v>547.85714285714289</v>
      </c>
    </row>
    <row r="47" spans="1:7" s="85" customFormat="1" ht="37.5" customHeight="1">
      <c r="A47" s="38" t="s">
        <v>280</v>
      </c>
      <c r="B47" s="39" t="s">
        <v>275</v>
      </c>
      <c r="C47" s="120"/>
      <c r="D47" s="40">
        <v>100</v>
      </c>
      <c r="E47" s="44" t="s">
        <v>282</v>
      </c>
      <c r="F47" s="41">
        <v>564.28571428571433</v>
      </c>
      <c r="G47" s="42">
        <v>733.57142857142867</v>
      </c>
    </row>
    <row r="48" spans="1:7" s="85" customFormat="1" ht="39" customHeight="1">
      <c r="A48" s="38" t="s">
        <v>281</v>
      </c>
      <c r="B48" s="39" t="s">
        <v>277</v>
      </c>
      <c r="C48" s="121"/>
      <c r="D48" s="40">
        <v>100</v>
      </c>
      <c r="E48" s="44" t="s">
        <v>282</v>
      </c>
      <c r="F48" s="41">
        <v>564.28571428571433</v>
      </c>
      <c r="G48" s="42">
        <v>733.57142857142867</v>
      </c>
    </row>
    <row r="49" spans="1:9" s="37" customFormat="1" ht="18" customHeight="1">
      <c r="A49" s="112" t="s">
        <v>201</v>
      </c>
      <c r="B49" s="113"/>
      <c r="C49" s="113"/>
      <c r="D49" s="113"/>
      <c r="E49" s="113"/>
      <c r="F49" s="113"/>
      <c r="G49" s="113"/>
    </row>
    <row r="50" spans="1:9" s="103" customFormat="1" ht="18" customHeight="1">
      <c r="A50" s="38" t="s">
        <v>369</v>
      </c>
      <c r="B50" s="46" t="s">
        <v>385</v>
      </c>
      <c r="C50" s="117"/>
      <c r="D50" s="40">
        <v>50</v>
      </c>
      <c r="E50" s="44" t="s">
        <v>3</v>
      </c>
      <c r="F50" s="41">
        <v>212.85714285714286</v>
      </c>
      <c r="G50" s="42">
        <v>313.85714285714289</v>
      </c>
    </row>
    <row r="51" spans="1:9" s="103" customFormat="1" ht="18" customHeight="1">
      <c r="A51" s="38" t="s">
        <v>370</v>
      </c>
      <c r="B51" s="46" t="s">
        <v>386</v>
      </c>
      <c r="C51" s="118"/>
      <c r="D51" s="40">
        <v>50</v>
      </c>
      <c r="E51" s="44" t="s">
        <v>3</v>
      </c>
      <c r="F51" s="41">
        <v>212.85714285714286</v>
      </c>
      <c r="G51" s="42">
        <v>313.85714285714289</v>
      </c>
    </row>
    <row r="52" spans="1:9" s="43" customFormat="1" ht="18" customHeight="1">
      <c r="A52" s="38" t="s">
        <v>371</v>
      </c>
      <c r="B52" s="46" t="s">
        <v>387</v>
      </c>
      <c r="C52" s="118"/>
      <c r="D52" s="40">
        <v>50</v>
      </c>
      <c r="E52" s="44" t="s">
        <v>3</v>
      </c>
      <c r="F52" s="41">
        <v>212.85714285714286</v>
      </c>
      <c r="G52" s="42">
        <v>313.85714285714289</v>
      </c>
      <c r="H52" s="103"/>
      <c r="I52" s="103"/>
    </row>
    <row r="53" spans="1:9" s="43" customFormat="1" ht="18" customHeight="1">
      <c r="A53" s="38" t="s">
        <v>372</v>
      </c>
      <c r="B53" s="46" t="s">
        <v>388</v>
      </c>
      <c r="C53" s="119"/>
      <c r="D53" s="40">
        <v>50</v>
      </c>
      <c r="E53" s="44" t="s">
        <v>3</v>
      </c>
      <c r="F53" s="41">
        <v>212.85714285714286</v>
      </c>
      <c r="G53" s="42">
        <v>313.85714285714289</v>
      </c>
      <c r="H53" s="103"/>
      <c r="I53" s="103"/>
    </row>
    <row r="54" spans="1:9" s="43" customFormat="1" ht="33.75" customHeight="1">
      <c r="A54" s="38" t="s">
        <v>373</v>
      </c>
      <c r="B54" s="46" t="s">
        <v>379</v>
      </c>
      <c r="C54" s="107"/>
      <c r="D54" s="40">
        <v>75</v>
      </c>
      <c r="E54" s="44" t="s">
        <v>151</v>
      </c>
      <c r="F54" s="41">
        <v>355.71428571428572</v>
      </c>
      <c r="G54" s="42">
        <v>555.28571428571433</v>
      </c>
      <c r="I54" s="103"/>
    </row>
    <row r="55" spans="1:9" s="43" customFormat="1" ht="33.75" customHeight="1">
      <c r="A55" s="38" t="s">
        <v>374</v>
      </c>
      <c r="B55" s="46" t="s">
        <v>380</v>
      </c>
      <c r="C55" s="108"/>
      <c r="D55" s="40">
        <v>75</v>
      </c>
      <c r="E55" s="44" t="s">
        <v>151</v>
      </c>
      <c r="F55" s="41">
        <v>355.71428571428572</v>
      </c>
      <c r="G55" s="42">
        <v>555.28571428571433</v>
      </c>
      <c r="I55" s="103"/>
    </row>
    <row r="56" spans="1:9" s="43" customFormat="1" ht="33.75" customHeight="1">
      <c r="A56" s="38" t="s">
        <v>375</v>
      </c>
      <c r="B56" s="46" t="s">
        <v>384</v>
      </c>
      <c r="C56" s="108"/>
      <c r="D56" s="40">
        <v>50</v>
      </c>
      <c r="E56" s="44" t="s">
        <v>3</v>
      </c>
      <c r="F56" s="41">
        <v>212.85714285714286</v>
      </c>
      <c r="G56" s="42">
        <v>313.85714285714289</v>
      </c>
      <c r="I56" s="103"/>
    </row>
    <row r="57" spans="1:9" s="43" customFormat="1" ht="33.75" customHeight="1">
      <c r="A57" s="38" t="s">
        <v>376</v>
      </c>
      <c r="B57" s="46" t="s">
        <v>383</v>
      </c>
      <c r="C57" s="108"/>
      <c r="D57" s="40">
        <v>50</v>
      </c>
      <c r="E57" s="44" t="s">
        <v>3</v>
      </c>
      <c r="F57" s="41">
        <v>212.85714285714286</v>
      </c>
      <c r="G57" s="42">
        <v>313.85714285714289</v>
      </c>
      <c r="I57" s="103"/>
    </row>
    <row r="58" spans="1:9" s="43" customFormat="1" ht="33.75" customHeight="1">
      <c r="A58" s="38" t="s">
        <v>377</v>
      </c>
      <c r="B58" s="46" t="s">
        <v>381</v>
      </c>
      <c r="C58" s="107"/>
      <c r="D58" s="40">
        <v>75</v>
      </c>
      <c r="E58" s="44" t="s">
        <v>3</v>
      </c>
      <c r="F58" s="41">
        <v>355.71428571428572</v>
      </c>
      <c r="G58" s="42">
        <v>555.28571428571433</v>
      </c>
      <c r="I58" s="103"/>
    </row>
    <row r="59" spans="1:9" s="43" customFormat="1" ht="33.75" customHeight="1">
      <c r="A59" s="38" t="s">
        <v>378</v>
      </c>
      <c r="B59" s="46" t="s">
        <v>382</v>
      </c>
      <c r="C59" s="108"/>
      <c r="D59" s="40">
        <v>75</v>
      </c>
      <c r="E59" s="44" t="s">
        <v>3</v>
      </c>
      <c r="F59" s="41">
        <v>355.71428571428572</v>
      </c>
      <c r="G59" s="42">
        <v>555.28571428571433</v>
      </c>
      <c r="I59" s="103"/>
    </row>
    <row r="60" spans="1:9" s="43" customFormat="1" ht="33.75" customHeight="1">
      <c r="A60" s="38" t="s">
        <v>442</v>
      </c>
      <c r="B60" s="46" t="s">
        <v>444</v>
      </c>
      <c r="C60" s="107"/>
      <c r="D60" s="40">
        <v>35</v>
      </c>
      <c r="E60" s="44" t="s">
        <v>3</v>
      </c>
      <c r="F60" s="41">
        <v>212.85714285714286</v>
      </c>
      <c r="G60" s="42">
        <v>313.85714285714289</v>
      </c>
      <c r="I60" s="103"/>
    </row>
    <row r="61" spans="1:9" s="43" customFormat="1" ht="33.75" customHeight="1">
      <c r="A61" s="38" t="s">
        <v>443</v>
      </c>
      <c r="B61" s="46" t="s">
        <v>445</v>
      </c>
      <c r="C61" s="108"/>
      <c r="D61" s="40">
        <v>35</v>
      </c>
      <c r="E61" s="44" t="s">
        <v>3</v>
      </c>
      <c r="F61" s="41">
        <v>212.85714285714286</v>
      </c>
      <c r="G61" s="42">
        <v>313.85714285714289</v>
      </c>
      <c r="I61" s="103"/>
    </row>
    <row r="62" spans="1:9" s="37" customFormat="1" ht="18" customHeight="1">
      <c r="A62" s="112" t="s">
        <v>202</v>
      </c>
      <c r="B62" s="113"/>
      <c r="C62" s="113"/>
      <c r="D62" s="113"/>
      <c r="E62" s="113"/>
      <c r="F62" s="113"/>
      <c r="G62" s="113"/>
      <c r="I62" s="100"/>
    </row>
    <row r="63" spans="1:9" s="43" customFormat="1" ht="36" customHeight="1">
      <c r="A63" s="38" t="s">
        <v>323</v>
      </c>
      <c r="B63" s="46" t="s">
        <v>316</v>
      </c>
      <c r="C63" s="117"/>
      <c r="D63" s="40">
        <v>40</v>
      </c>
      <c r="E63" s="44" t="s">
        <v>3</v>
      </c>
      <c r="F63" s="41">
        <v>341.42857142857144</v>
      </c>
      <c r="G63" s="42">
        <v>443.85714285714289</v>
      </c>
      <c r="I63" s="103"/>
    </row>
    <row r="64" spans="1:9" s="43" customFormat="1" ht="36" customHeight="1">
      <c r="A64" s="38" t="s">
        <v>324</v>
      </c>
      <c r="B64" s="46" t="s">
        <v>315</v>
      </c>
      <c r="C64" s="119"/>
      <c r="D64" s="40">
        <v>40</v>
      </c>
      <c r="E64" s="44" t="s">
        <v>3</v>
      </c>
      <c r="F64" s="41">
        <v>341.42857142857144</v>
      </c>
      <c r="G64" s="42">
        <v>443.85714285714289</v>
      </c>
      <c r="I64" s="103"/>
    </row>
    <row r="65" spans="1:9" s="43" customFormat="1" ht="36" customHeight="1">
      <c r="A65" s="38" t="s">
        <v>319</v>
      </c>
      <c r="B65" s="46" t="s">
        <v>317</v>
      </c>
      <c r="C65" s="117"/>
      <c r="D65" s="40">
        <v>60</v>
      </c>
      <c r="E65" s="44" t="s">
        <v>3</v>
      </c>
      <c r="F65" s="41">
        <v>341.42857142857144</v>
      </c>
      <c r="G65" s="42">
        <v>443.85714285714289</v>
      </c>
      <c r="I65" s="103"/>
    </row>
    <row r="66" spans="1:9" s="43" customFormat="1" ht="36" customHeight="1">
      <c r="A66" s="38" t="s">
        <v>320</v>
      </c>
      <c r="B66" s="46" t="s">
        <v>318</v>
      </c>
      <c r="C66" s="119"/>
      <c r="D66" s="40">
        <v>60</v>
      </c>
      <c r="E66" s="44" t="s">
        <v>3</v>
      </c>
      <c r="F66" s="41">
        <v>341.42857142857144</v>
      </c>
      <c r="G66" s="42">
        <v>443.85714285714289</v>
      </c>
      <c r="I66" s="103"/>
    </row>
    <row r="67" spans="1:9" s="43" customFormat="1" ht="36" customHeight="1">
      <c r="A67" s="38" t="s">
        <v>321</v>
      </c>
      <c r="B67" s="46" t="s">
        <v>313</v>
      </c>
      <c r="C67" s="117"/>
      <c r="D67" s="40">
        <v>75</v>
      </c>
      <c r="E67" s="44" t="s">
        <v>3</v>
      </c>
      <c r="F67" s="41">
        <v>495.71428571428572</v>
      </c>
      <c r="G67" s="42">
        <v>644.42857142857144</v>
      </c>
      <c r="I67" s="103"/>
    </row>
    <row r="68" spans="1:9" s="43" customFormat="1" ht="36" customHeight="1">
      <c r="A68" s="38" t="s">
        <v>322</v>
      </c>
      <c r="B68" s="46" t="s">
        <v>314</v>
      </c>
      <c r="C68" s="119"/>
      <c r="D68" s="104">
        <v>75</v>
      </c>
      <c r="E68" s="105" t="s">
        <v>3</v>
      </c>
      <c r="F68" s="41">
        <v>495.71428571428572</v>
      </c>
      <c r="G68" s="42">
        <v>644.42857142857144</v>
      </c>
      <c r="I68" s="103"/>
    </row>
    <row r="69" spans="1:9" s="37" customFormat="1" ht="18" customHeight="1">
      <c r="A69" s="112" t="s">
        <v>199</v>
      </c>
      <c r="B69" s="113"/>
      <c r="C69" s="113"/>
      <c r="D69" s="113"/>
      <c r="E69" s="113"/>
      <c r="F69" s="113"/>
      <c r="G69" s="113"/>
      <c r="I69" s="100"/>
    </row>
    <row r="70" spans="1:9" s="43" customFormat="1" ht="34.5" customHeight="1">
      <c r="A70" s="38" t="s">
        <v>184</v>
      </c>
      <c r="B70" s="46" t="s">
        <v>176</v>
      </c>
      <c r="C70" s="117"/>
      <c r="D70" s="40">
        <v>50</v>
      </c>
      <c r="E70" s="44" t="s">
        <v>3</v>
      </c>
      <c r="F70" s="41">
        <v>332.38095238095241</v>
      </c>
      <c r="G70" s="42">
        <v>432.09523809523813</v>
      </c>
      <c r="I70" s="103"/>
    </row>
    <row r="71" spans="1:9" s="43" customFormat="1" ht="33.75" customHeight="1">
      <c r="A71" s="38" t="s">
        <v>185</v>
      </c>
      <c r="B71" s="46" t="s">
        <v>177</v>
      </c>
      <c r="C71" s="119"/>
      <c r="D71" s="40">
        <v>50</v>
      </c>
      <c r="E71" s="44" t="s">
        <v>3</v>
      </c>
      <c r="F71" s="41">
        <v>332.38095238095241</v>
      </c>
      <c r="G71" s="42">
        <v>432.09523809523813</v>
      </c>
      <c r="I71" s="103"/>
    </row>
    <row r="72" spans="1:9" s="43" customFormat="1" ht="34.5" customHeight="1">
      <c r="A72" s="38" t="s">
        <v>186</v>
      </c>
      <c r="B72" s="46" t="s">
        <v>178</v>
      </c>
      <c r="C72" s="117"/>
      <c r="D72" s="40">
        <v>50</v>
      </c>
      <c r="E72" s="44" t="s">
        <v>3</v>
      </c>
      <c r="F72" s="41">
        <v>332.38095238095241</v>
      </c>
      <c r="G72" s="42">
        <v>432.09523809523813</v>
      </c>
      <c r="I72" s="103"/>
    </row>
    <row r="73" spans="1:9" s="43" customFormat="1" ht="33.75" customHeight="1">
      <c r="A73" s="38" t="s">
        <v>187</v>
      </c>
      <c r="B73" s="46" t="s">
        <v>179</v>
      </c>
      <c r="C73" s="119"/>
      <c r="D73" s="40">
        <v>50</v>
      </c>
      <c r="E73" s="44" t="s">
        <v>3</v>
      </c>
      <c r="F73" s="41">
        <v>332.38095238095241</v>
      </c>
      <c r="G73" s="42">
        <v>432.09523809523813</v>
      </c>
      <c r="I73" s="103"/>
    </row>
    <row r="74" spans="1:9" s="43" customFormat="1" ht="34.5" customHeight="1">
      <c r="A74" s="38" t="s">
        <v>188</v>
      </c>
      <c r="B74" s="46" t="s">
        <v>180</v>
      </c>
      <c r="C74" s="117"/>
      <c r="D74" s="40">
        <v>60</v>
      </c>
      <c r="E74" s="44" t="s">
        <v>3</v>
      </c>
      <c r="F74" s="41">
        <v>400</v>
      </c>
      <c r="G74" s="42">
        <v>520</v>
      </c>
      <c r="I74" s="103"/>
    </row>
    <row r="75" spans="1:9" s="43" customFormat="1" ht="33.75" customHeight="1">
      <c r="A75" s="38" t="s">
        <v>189</v>
      </c>
      <c r="B75" s="46" t="s">
        <v>181</v>
      </c>
      <c r="C75" s="119"/>
      <c r="D75" s="40">
        <v>60</v>
      </c>
      <c r="E75" s="44" t="s">
        <v>3</v>
      </c>
      <c r="F75" s="41">
        <v>400</v>
      </c>
      <c r="G75" s="42">
        <v>520</v>
      </c>
      <c r="I75" s="103"/>
    </row>
    <row r="76" spans="1:9" s="43" customFormat="1" ht="34.5" customHeight="1">
      <c r="A76" s="38" t="s">
        <v>190</v>
      </c>
      <c r="B76" s="46" t="s">
        <v>182</v>
      </c>
      <c r="C76" s="117"/>
      <c r="D76" s="40">
        <v>60</v>
      </c>
      <c r="E76" s="44" t="s">
        <v>3</v>
      </c>
      <c r="F76" s="41">
        <v>471.4285714285715</v>
      </c>
      <c r="G76" s="42">
        <v>612.857142857143</v>
      </c>
      <c r="I76" s="103"/>
    </row>
    <row r="77" spans="1:9" s="43" customFormat="1" ht="34.5" customHeight="1">
      <c r="A77" s="38" t="s">
        <v>191</v>
      </c>
      <c r="B77" s="46" t="s">
        <v>183</v>
      </c>
      <c r="C77" s="119"/>
      <c r="D77" s="40">
        <v>60</v>
      </c>
      <c r="E77" s="105" t="s">
        <v>3</v>
      </c>
      <c r="F77" s="41">
        <v>471.4285714285715</v>
      </c>
      <c r="G77" s="42">
        <v>612.857142857143</v>
      </c>
      <c r="I77" s="103"/>
    </row>
    <row r="78" spans="1:9" s="43" customFormat="1" ht="34.5" customHeight="1">
      <c r="A78" s="38" t="s">
        <v>237</v>
      </c>
      <c r="B78" s="51" t="s">
        <v>236</v>
      </c>
      <c r="C78" s="117"/>
      <c r="D78" s="40">
        <v>60</v>
      </c>
      <c r="E78" s="44" t="s">
        <v>3</v>
      </c>
      <c r="F78" s="41">
        <v>570</v>
      </c>
      <c r="G78" s="42">
        <v>741</v>
      </c>
      <c r="I78" s="103"/>
    </row>
    <row r="79" spans="1:9" s="43" customFormat="1" ht="34.5" customHeight="1">
      <c r="A79" s="38" t="s">
        <v>238</v>
      </c>
      <c r="B79" s="51" t="s">
        <v>235</v>
      </c>
      <c r="C79" s="119"/>
      <c r="D79" s="40">
        <v>60</v>
      </c>
      <c r="E79" s="105" t="s">
        <v>3</v>
      </c>
      <c r="F79" s="41">
        <v>570</v>
      </c>
      <c r="G79" s="42">
        <v>741</v>
      </c>
      <c r="I79" s="103"/>
    </row>
    <row r="80" spans="1:9" s="43" customFormat="1" ht="34.5" customHeight="1">
      <c r="A80" s="38" t="s">
        <v>430</v>
      </c>
      <c r="B80" s="51" t="s">
        <v>414</v>
      </c>
      <c r="C80" s="108"/>
      <c r="D80" s="40">
        <v>60</v>
      </c>
      <c r="E80" s="44" t="s">
        <v>3</v>
      </c>
      <c r="F80" s="41">
        <v>570</v>
      </c>
      <c r="G80" s="42">
        <v>741</v>
      </c>
      <c r="I80" s="103"/>
    </row>
    <row r="81" spans="1:9" s="43" customFormat="1" ht="34.5" customHeight="1">
      <c r="A81" s="38" t="s">
        <v>431</v>
      </c>
      <c r="B81" s="51" t="s">
        <v>415</v>
      </c>
      <c r="C81" s="108"/>
      <c r="D81" s="40">
        <v>60</v>
      </c>
      <c r="E81" s="105" t="s">
        <v>3</v>
      </c>
      <c r="F81" s="41">
        <v>570</v>
      </c>
      <c r="G81" s="42">
        <v>741</v>
      </c>
      <c r="I81" s="103"/>
    </row>
    <row r="82" spans="1:9" s="43" customFormat="1" ht="34.5" customHeight="1">
      <c r="A82" s="38" t="s">
        <v>233</v>
      </c>
      <c r="B82" s="51" t="s">
        <v>239</v>
      </c>
      <c r="C82" s="117"/>
      <c r="D82" s="40">
        <v>60</v>
      </c>
      <c r="E82" s="44" t="s">
        <v>3</v>
      </c>
      <c r="F82" s="41">
        <v>570</v>
      </c>
      <c r="G82" s="42">
        <v>741</v>
      </c>
      <c r="I82" s="103"/>
    </row>
    <row r="83" spans="1:9" s="43" customFormat="1" ht="34.5" customHeight="1">
      <c r="A83" s="38" t="s">
        <v>234</v>
      </c>
      <c r="B83" s="51" t="s">
        <v>240</v>
      </c>
      <c r="C83" s="119"/>
      <c r="D83" s="40">
        <v>60</v>
      </c>
      <c r="E83" s="105" t="s">
        <v>3</v>
      </c>
      <c r="F83" s="41">
        <v>570</v>
      </c>
      <c r="G83" s="42">
        <v>741</v>
      </c>
      <c r="I83" s="103"/>
    </row>
    <row r="84" spans="1:9" s="43" customFormat="1" ht="34.5" customHeight="1">
      <c r="A84" s="38" t="s">
        <v>432</v>
      </c>
      <c r="B84" s="51" t="s">
        <v>412</v>
      </c>
      <c r="C84" s="108"/>
      <c r="D84" s="40">
        <v>60</v>
      </c>
      <c r="E84" s="44" t="s">
        <v>3</v>
      </c>
      <c r="F84" s="41">
        <v>570</v>
      </c>
      <c r="G84" s="42">
        <v>741</v>
      </c>
      <c r="I84" s="103"/>
    </row>
    <row r="85" spans="1:9" s="43" customFormat="1" ht="34.5" customHeight="1">
      <c r="A85" s="38" t="s">
        <v>433</v>
      </c>
      <c r="B85" s="51" t="s">
        <v>413</v>
      </c>
      <c r="C85" s="109"/>
      <c r="D85" s="40">
        <v>60</v>
      </c>
      <c r="E85" s="105" t="s">
        <v>3</v>
      </c>
      <c r="F85" s="41">
        <v>570</v>
      </c>
      <c r="G85" s="42">
        <v>741</v>
      </c>
      <c r="I85" s="103"/>
    </row>
    <row r="86" spans="1:9" s="43" customFormat="1" ht="34.5" customHeight="1">
      <c r="A86" s="38" t="s">
        <v>169</v>
      </c>
      <c r="B86" s="51" t="s">
        <v>167</v>
      </c>
      <c r="C86" s="106"/>
      <c r="D86" s="40">
        <v>60</v>
      </c>
      <c r="E86" s="44" t="s">
        <v>3</v>
      </c>
      <c r="F86" s="41">
        <v>607.14285714285722</v>
      </c>
      <c r="G86" s="42">
        <v>789.28571428571445</v>
      </c>
      <c r="I86" s="103"/>
    </row>
    <row r="87" spans="1:9" s="43" customFormat="1" ht="33.75" customHeight="1">
      <c r="A87" s="38" t="s">
        <v>168</v>
      </c>
      <c r="B87" s="51" t="s">
        <v>166</v>
      </c>
      <c r="C87" s="54"/>
      <c r="D87" s="40">
        <v>60</v>
      </c>
      <c r="E87" s="44" t="s">
        <v>3</v>
      </c>
      <c r="F87" s="41">
        <v>607.14285714285722</v>
      </c>
      <c r="G87" s="42">
        <v>789.28571428571445</v>
      </c>
      <c r="I87" s="103"/>
    </row>
    <row r="88" spans="1:9" s="43" customFormat="1" ht="34.5" customHeight="1">
      <c r="A88" s="38" t="s">
        <v>434</v>
      </c>
      <c r="B88" s="51" t="s">
        <v>410</v>
      </c>
      <c r="C88" s="106"/>
      <c r="D88" s="40">
        <v>60</v>
      </c>
      <c r="E88" s="44" t="s">
        <v>3</v>
      </c>
      <c r="F88" s="41">
        <v>607.14285714285722</v>
      </c>
      <c r="G88" s="42">
        <v>789.28571428571445</v>
      </c>
      <c r="I88" s="103"/>
    </row>
    <row r="89" spans="1:9" s="43" customFormat="1" ht="33.75" customHeight="1">
      <c r="A89" s="38" t="s">
        <v>435</v>
      </c>
      <c r="B89" s="51" t="s">
        <v>411</v>
      </c>
      <c r="C89" s="54"/>
      <c r="D89" s="40">
        <v>60</v>
      </c>
      <c r="E89" s="44" t="s">
        <v>3</v>
      </c>
      <c r="F89" s="41">
        <v>607.14285714285722</v>
      </c>
      <c r="G89" s="42">
        <v>789.28571428571445</v>
      </c>
      <c r="I89" s="103"/>
    </row>
    <row r="90" spans="1:9" s="43" customFormat="1" ht="34.5" customHeight="1">
      <c r="A90" s="38" t="s">
        <v>436</v>
      </c>
      <c r="B90" s="51" t="s">
        <v>409</v>
      </c>
      <c r="C90" s="106"/>
      <c r="D90" s="40">
        <v>60</v>
      </c>
      <c r="E90" s="44" t="s">
        <v>3</v>
      </c>
      <c r="F90" s="41">
        <v>607.14285714285722</v>
      </c>
      <c r="G90" s="42">
        <v>789.28571428571445</v>
      </c>
      <c r="I90" s="103"/>
    </row>
    <row r="91" spans="1:9" s="43" customFormat="1" ht="33.75" customHeight="1">
      <c r="A91" s="38"/>
      <c r="B91" s="51"/>
      <c r="C91" s="54"/>
      <c r="D91" s="40"/>
      <c r="E91" s="44"/>
      <c r="F91" s="41"/>
      <c r="G91" s="42"/>
      <c r="I91" s="103"/>
    </row>
    <row r="92" spans="1:9" s="37" customFormat="1" ht="18" customHeight="1">
      <c r="A92" s="112" t="s">
        <v>200</v>
      </c>
      <c r="B92" s="113"/>
      <c r="C92" s="113"/>
      <c r="D92" s="113"/>
      <c r="E92" s="113"/>
      <c r="F92" s="113"/>
      <c r="G92" s="113"/>
    </row>
    <row r="93" spans="1:9" s="85" customFormat="1" ht="37.5" customHeight="1">
      <c r="A93" s="81" t="s">
        <v>289</v>
      </c>
      <c r="B93" s="54" t="s">
        <v>283</v>
      </c>
      <c r="C93" s="120"/>
      <c r="D93" s="80" t="s">
        <v>10</v>
      </c>
      <c r="E93" s="82" t="s">
        <v>3</v>
      </c>
      <c r="F93" s="83">
        <v>278.57</v>
      </c>
      <c r="G93" s="84">
        <v>362.14100000000002</v>
      </c>
    </row>
    <row r="94" spans="1:9" s="85" customFormat="1" ht="37.5" customHeight="1">
      <c r="A94" s="38" t="s">
        <v>290</v>
      </c>
      <c r="B94" s="46" t="s">
        <v>284</v>
      </c>
      <c r="C94" s="122"/>
      <c r="D94" s="40" t="s">
        <v>10</v>
      </c>
      <c r="E94" s="44" t="s">
        <v>3</v>
      </c>
      <c r="F94" s="83">
        <v>278.57</v>
      </c>
      <c r="G94" s="84">
        <v>362.14100000000002</v>
      </c>
    </row>
    <row r="95" spans="1:9" s="85" customFormat="1" ht="37.5" customHeight="1">
      <c r="A95" s="38" t="s">
        <v>287</v>
      </c>
      <c r="B95" s="46" t="s">
        <v>285</v>
      </c>
      <c r="C95" s="120"/>
      <c r="D95" s="40" t="s">
        <v>103</v>
      </c>
      <c r="E95" s="44" t="s">
        <v>3</v>
      </c>
      <c r="F95" s="41">
        <v>392.86</v>
      </c>
      <c r="G95" s="84">
        <v>510.71800000000002</v>
      </c>
    </row>
    <row r="96" spans="1:9" s="85" customFormat="1" ht="35.25" customHeight="1">
      <c r="A96" s="38" t="s">
        <v>288</v>
      </c>
      <c r="B96" s="46" t="s">
        <v>286</v>
      </c>
      <c r="C96" s="122"/>
      <c r="D96" s="40" t="s">
        <v>103</v>
      </c>
      <c r="E96" s="44" t="s">
        <v>3</v>
      </c>
      <c r="F96" s="41">
        <v>392.86</v>
      </c>
      <c r="G96" s="84">
        <v>510.71800000000002</v>
      </c>
    </row>
    <row r="97" spans="1:7" s="85" customFormat="1" ht="37.5" customHeight="1">
      <c r="A97" s="38" t="s">
        <v>440</v>
      </c>
      <c r="B97" s="46" t="s">
        <v>438</v>
      </c>
      <c r="C97" s="120"/>
      <c r="D97" s="40" t="s">
        <v>437</v>
      </c>
      <c r="E97" s="44" t="s">
        <v>3</v>
      </c>
      <c r="F97" s="41">
        <v>564.28571428571433</v>
      </c>
      <c r="G97" s="84">
        <v>733.57142857142867</v>
      </c>
    </row>
    <row r="98" spans="1:7" s="85" customFormat="1" ht="35.25" customHeight="1">
      <c r="A98" s="38" t="s">
        <v>441</v>
      </c>
      <c r="B98" s="46" t="s">
        <v>439</v>
      </c>
      <c r="C98" s="122"/>
      <c r="D98" s="40" t="s">
        <v>437</v>
      </c>
      <c r="E98" s="44" t="s">
        <v>3</v>
      </c>
      <c r="F98" s="41">
        <v>564.28571428571433</v>
      </c>
      <c r="G98" s="84">
        <v>733.57142857142867</v>
      </c>
    </row>
    <row r="99" spans="1:7" s="37" customFormat="1" ht="18" customHeight="1">
      <c r="A99" s="112" t="s">
        <v>228</v>
      </c>
      <c r="B99" s="113"/>
      <c r="C99" s="113"/>
      <c r="D99" s="113"/>
      <c r="E99" s="113"/>
      <c r="F99" s="113"/>
      <c r="G99" s="113"/>
    </row>
    <row r="100" spans="1:7" s="43" customFormat="1" ht="36" customHeight="1">
      <c r="A100" s="38" t="s">
        <v>231</v>
      </c>
      <c r="B100" s="39" t="s">
        <v>227</v>
      </c>
      <c r="C100" s="56"/>
      <c r="D100" s="40">
        <v>30</v>
      </c>
      <c r="E100" s="48" t="s">
        <v>253</v>
      </c>
      <c r="F100" s="41">
        <v>282.85714285714289</v>
      </c>
      <c r="G100" s="42">
        <v>367.71428571428578</v>
      </c>
    </row>
    <row r="101" spans="1:7" s="45" customFormat="1" ht="36" customHeight="1">
      <c r="A101" s="38" t="s">
        <v>232</v>
      </c>
      <c r="B101" s="39" t="s">
        <v>226</v>
      </c>
      <c r="C101" s="57"/>
      <c r="D101" s="40">
        <v>30</v>
      </c>
      <c r="E101" s="48" t="s">
        <v>253</v>
      </c>
      <c r="F101" s="41">
        <v>282.85714285714289</v>
      </c>
      <c r="G101" s="42">
        <v>367.71428571428578</v>
      </c>
    </row>
    <row r="102" spans="1:7" s="45" customFormat="1" ht="36" customHeight="1">
      <c r="A102" s="38" t="s">
        <v>229</v>
      </c>
      <c r="B102" s="39" t="s">
        <v>225</v>
      </c>
      <c r="C102" s="58"/>
      <c r="D102" s="40">
        <v>30</v>
      </c>
      <c r="E102" s="48" t="s">
        <v>253</v>
      </c>
      <c r="F102" s="41">
        <v>257.14285714285717</v>
      </c>
      <c r="G102" s="42">
        <v>334.28571428571433</v>
      </c>
    </row>
    <row r="103" spans="1:7" s="45" customFormat="1" ht="36" customHeight="1">
      <c r="A103" s="38" t="s">
        <v>230</v>
      </c>
      <c r="B103" s="39" t="s">
        <v>224</v>
      </c>
      <c r="C103" s="58"/>
      <c r="D103" s="40">
        <v>30</v>
      </c>
      <c r="E103" s="48" t="s">
        <v>253</v>
      </c>
      <c r="F103" s="41">
        <v>257.14285714285717</v>
      </c>
      <c r="G103" s="42">
        <v>334.28571428571433</v>
      </c>
    </row>
    <row r="104" spans="1:7" s="43" customFormat="1" ht="36" customHeight="1">
      <c r="A104" s="38" t="s">
        <v>150</v>
      </c>
      <c r="B104" s="39" t="s">
        <v>148</v>
      </c>
      <c r="C104" s="56"/>
      <c r="D104" s="40">
        <v>10</v>
      </c>
      <c r="E104" s="48" t="s">
        <v>147</v>
      </c>
      <c r="F104" s="41">
        <v>84.44285714285715</v>
      </c>
      <c r="G104" s="42">
        <v>109.7757142857143</v>
      </c>
    </row>
    <row r="105" spans="1:7" s="45" customFormat="1" ht="36" customHeight="1">
      <c r="A105" s="38" t="s">
        <v>149</v>
      </c>
      <c r="B105" s="39" t="s">
        <v>146</v>
      </c>
      <c r="C105" s="57"/>
      <c r="D105" s="40">
        <v>10</v>
      </c>
      <c r="E105" s="48" t="s">
        <v>147</v>
      </c>
      <c r="F105" s="41">
        <v>84.44285714285715</v>
      </c>
      <c r="G105" s="42">
        <v>109.7757142857143</v>
      </c>
    </row>
    <row r="106" spans="1:7" s="37" customFormat="1" ht="18" customHeight="1">
      <c r="A106" s="112" t="s">
        <v>304</v>
      </c>
      <c r="B106" s="113"/>
      <c r="C106" s="113"/>
      <c r="D106" s="113"/>
      <c r="E106" s="113"/>
      <c r="F106" s="113"/>
      <c r="G106" s="113"/>
    </row>
    <row r="107" spans="1:7" s="43" customFormat="1" ht="36" customHeight="1">
      <c r="A107" s="38" t="s">
        <v>297</v>
      </c>
      <c r="B107" s="39" t="s">
        <v>306</v>
      </c>
      <c r="C107" s="88"/>
      <c r="D107" s="90"/>
      <c r="E107" s="48" t="s">
        <v>144</v>
      </c>
      <c r="F107" s="41">
        <v>378.57142857142861</v>
      </c>
      <c r="G107" s="42">
        <v>492.14285714285722</v>
      </c>
    </row>
    <row r="108" spans="1:7" s="43" customFormat="1" ht="36" customHeight="1">
      <c r="A108" s="38" t="s">
        <v>296</v>
      </c>
      <c r="B108" s="39" t="s">
        <v>307</v>
      </c>
      <c r="C108" s="89"/>
      <c r="D108" s="40"/>
      <c r="E108" s="48" t="s">
        <v>144</v>
      </c>
      <c r="F108" s="41">
        <v>550</v>
      </c>
      <c r="G108" s="42">
        <v>715</v>
      </c>
    </row>
    <row r="109" spans="1:7" s="43" customFormat="1" ht="36" customHeight="1">
      <c r="A109" s="38" t="s">
        <v>295</v>
      </c>
      <c r="B109" s="39" t="s">
        <v>308</v>
      </c>
      <c r="C109" s="88"/>
      <c r="D109" s="40"/>
      <c r="E109" s="48" t="s">
        <v>144</v>
      </c>
      <c r="F109" s="41">
        <v>650</v>
      </c>
      <c r="G109" s="42">
        <v>845</v>
      </c>
    </row>
    <row r="110" spans="1:7" s="43" customFormat="1" ht="36" customHeight="1">
      <c r="A110" s="38" t="s">
        <v>294</v>
      </c>
      <c r="B110" s="39" t="s">
        <v>309</v>
      </c>
      <c r="C110" s="89"/>
      <c r="D110" s="40"/>
      <c r="E110" s="48" t="s">
        <v>144</v>
      </c>
      <c r="F110" s="41">
        <v>864.28571428571433</v>
      </c>
      <c r="G110" s="42">
        <v>1123.5714285714287</v>
      </c>
    </row>
    <row r="111" spans="1:7" s="85" customFormat="1" ht="36" customHeight="1">
      <c r="A111" s="38" t="s">
        <v>300</v>
      </c>
      <c r="B111" s="51" t="s">
        <v>301</v>
      </c>
      <c r="C111" s="91"/>
      <c r="D111" s="40"/>
      <c r="E111" s="48" t="s">
        <v>302</v>
      </c>
      <c r="F111" s="41">
        <v>64.285714285714292</v>
      </c>
      <c r="G111" s="42">
        <v>83.571428571428584</v>
      </c>
    </row>
    <row r="112" spans="1:7" s="85" customFormat="1" ht="35.25" customHeight="1">
      <c r="A112" s="92" t="s">
        <v>299</v>
      </c>
      <c r="B112" s="93" t="s">
        <v>298</v>
      </c>
      <c r="C112" s="91"/>
      <c r="D112" s="87"/>
      <c r="E112" s="94" t="s">
        <v>128</v>
      </c>
      <c r="F112" s="95">
        <v>28.571428571428573</v>
      </c>
      <c r="G112" s="96">
        <v>37.142857142857146</v>
      </c>
    </row>
    <row r="113" spans="1:8" s="85" customFormat="1" ht="18" customHeight="1">
      <c r="A113" s="112" t="s">
        <v>305</v>
      </c>
      <c r="B113" s="113"/>
      <c r="C113" s="113"/>
      <c r="D113" s="113"/>
      <c r="E113" s="113"/>
      <c r="F113" s="113"/>
      <c r="G113" s="113"/>
    </row>
    <row r="114" spans="1:8" s="43" customFormat="1" ht="36" customHeight="1">
      <c r="A114" s="38" t="s">
        <v>311</v>
      </c>
      <c r="B114" s="39" t="s">
        <v>325</v>
      </c>
      <c r="C114" s="110"/>
      <c r="D114" s="40">
        <v>60</v>
      </c>
      <c r="E114" s="48" t="s">
        <v>303</v>
      </c>
      <c r="F114" s="41">
        <v>528.57142857142856</v>
      </c>
      <c r="G114" s="42">
        <v>687.14285714285711</v>
      </c>
    </row>
    <row r="115" spans="1:8" s="43" customFormat="1" ht="36" customHeight="1">
      <c r="A115" s="38" t="s">
        <v>310</v>
      </c>
      <c r="B115" s="39" t="s">
        <v>326</v>
      </c>
      <c r="C115" s="111"/>
      <c r="D115" s="40">
        <v>100</v>
      </c>
      <c r="E115" s="48" t="s">
        <v>303</v>
      </c>
      <c r="F115" s="41">
        <v>928.57142857142867</v>
      </c>
      <c r="G115" s="42">
        <v>1207.1428571428573</v>
      </c>
    </row>
    <row r="116" spans="1:8" s="37" customFormat="1" ht="18" customHeight="1">
      <c r="A116" s="112" t="s">
        <v>312</v>
      </c>
      <c r="B116" s="113"/>
      <c r="C116" s="113"/>
      <c r="D116" s="113"/>
      <c r="E116" s="113"/>
      <c r="F116" s="113"/>
      <c r="G116" s="113"/>
    </row>
    <row r="117" spans="1:8" s="45" customFormat="1" ht="36" customHeight="1">
      <c r="A117" s="38" t="s">
        <v>219</v>
      </c>
      <c r="B117" s="39" t="s">
        <v>217</v>
      </c>
      <c r="C117" s="110"/>
      <c r="D117" s="47"/>
      <c r="E117" s="48" t="s">
        <v>38</v>
      </c>
      <c r="F117" s="41">
        <v>235.71428571428572</v>
      </c>
      <c r="G117" s="42">
        <v>318.21428571428572</v>
      </c>
    </row>
    <row r="118" spans="1:8" s="45" customFormat="1" ht="36" customHeight="1">
      <c r="A118" s="38" t="s">
        <v>220</v>
      </c>
      <c r="B118" s="39" t="s">
        <v>218</v>
      </c>
      <c r="C118" s="111"/>
      <c r="D118" s="47"/>
      <c r="E118" s="48" t="s">
        <v>38</v>
      </c>
      <c r="F118" s="41">
        <v>314.28571428571428</v>
      </c>
      <c r="G118" s="42">
        <v>424.28571428571428</v>
      </c>
    </row>
    <row r="119" spans="1:8" s="37" customFormat="1" ht="18" customHeight="1">
      <c r="A119" s="112" t="s">
        <v>198</v>
      </c>
      <c r="B119" s="113"/>
      <c r="C119" s="113"/>
      <c r="D119" s="113"/>
      <c r="E119" s="113"/>
      <c r="F119" s="113"/>
      <c r="G119" s="113"/>
    </row>
    <row r="120" spans="1:8" s="43" customFormat="1" ht="33.75" customHeight="1">
      <c r="A120" s="38" t="s">
        <v>196</v>
      </c>
      <c r="B120" s="46" t="s">
        <v>204</v>
      </c>
      <c r="C120" s="53"/>
      <c r="D120" s="40">
        <v>150</v>
      </c>
      <c r="E120" s="44" t="s">
        <v>205</v>
      </c>
      <c r="F120" s="41">
        <v>485.71428571428601</v>
      </c>
      <c r="G120" s="41">
        <v>631.42857142857144</v>
      </c>
      <c r="H120" s="77"/>
    </row>
    <row r="121" spans="1:8" s="43" customFormat="1" ht="33.75" customHeight="1">
      <c r="A121" s="38" t="s">
        <v>197</v>
      </c>
      <c r="B121" s="46" t="s">
        <v>206</v>
      </c>
      <c r="C121" s="53"/>
      <c r="D121" s="40">
        <v>300</v>
      </c>
      <c r="E121" s="44" t="s">
        <v>205</v>
      </c>
      <c r="F121" s="41">
        <v>1114.2857142857144</v>
      </c>
      <c r="G121" s="41">
        <v>1448.5714285714289</v>
      </c>
      <c r="H121" s="77"/>
    </row>
    <row r="122" spans="1:8" s="43" customFormat="1" ht="33.75" customHeight="1">
      <c r="A122" s="38" t="s">
        <v>195</v>
      </c>
      <c r="B122" s="46" t="s">
        <v>212</v>
      </c>
      <c r="C122" s="78"/>
      <c r="D122" s="40">
        <v>450</v>
      </c>
      <c r="E122" s="44" t="s">
        <v>207</v>
      </c>
      <c r="F122" s="41">
        <v>1685.7142857142858</v>
      </c>
      <c r="G122" s="41">
        <v>2191.4285714285716</v>
      </c>
      <c r="H122" s="77"/>
    </row>
    <row r="123" spans="1:8" s="43" customFormat="1" ht="33.75" customHeight="1">
      <c r="A123" s="38" t="s">
        <v>192</v>
      </c>
      <c r="B123" s="46" t="s">
        <v>211</v>
      </c>
      <c r="C123" s="53"/>
      <c r="D123" s="40">
        <v>600</v>
      </c>
      <c r="E123" s="44" t="s">
        <v>207</v>
      </c>
      <c r="F123" s="41">
        <v>2357.1428571428573</v>
      </c>
      <c r="G123" s="41">
        <v>3064.2857142857147</v>
      </c>
      <c r="H123" s="77"/>
    </row>
    <row r="124" spans="1:8" s="43" customFormat="1" ht="33.75" customHeight="1">
      <c r="A124" s="38" t="s">
        <v>193</v>
      </c>
      <c r="B124" s="46" t="s">
        <v>210</v>
      </c>
      <c r="C124" s="53"/>
      <c r="D124" s="40">
        <v>750</v>
      </c>
      <c r="E124" s="44" t="s">
        <v>208</v>
      </c>
      <c r="F124" s="41">
        <v>2642.8571428571431</v>
      </c>
      <c r="G124" s="41">
        <v>3435.7142857142862</v>
      </c>
      <c r="H124" s="77"/>
    </row>
    <row r="125" spans="1:8" s="43" customFormat="1" ht="33.75" customHeight="1">
      <c r="A125" s="38" t="s">
        <v>194</v>
      </c>
      <c r="B125" s="46" t="s">
        <v>209</v>
      </c>
      <c r="C125" s="53"/>
      <c r="D125" s="40">
        <v>900</v>
      </c>
      <c r="E125" s="44" t="s">
        <v>208</v>
      </c>
      <c r="F125" s="41">
        <v>3214.2857142857147</v>
      </c>
      <c r="G125" s="41">
        <v>4178.5714285714294</v>
      </c>
      <c r="H125" s="77"/>
    </row>
    <row r="126" spans="1:8" s="37" customFormat="1" ht="18" customHeight="1">
      <c r="A126" s="112" t="s">
        <v>243</v>
      </c>
      <c r="B126" s="113"/>
      <c r="C126" s="113"/>
      <c r="D126" s="113"/>
      <c r="E126" s="113"/>
      <c r="F126" s="113"/>
      <c r="G126" s="113"/>
    </row>
    <row r="127" spans="1:8" s="43" customFormat="1" ht="52.5" customHeight="1">
      <c r="A127" s="59" t="s">
        <v>245</v>
      </c>
      <c r="B127" s="46" t="s">
        <v>249</v>
      </c>
      <c r="C127" s="55"/>
      <c r="D127" s="40">
        <v>150</v>
      </c>
      <c r="E127" s="44" t="s">
        <v>100</v>
      </c>
      <c r="F127" s="41">
        <v>1112.8571428571429</v>
      </c>
      <c r="G127" s="42">
        <v>1446.7142857142858</v>
      </c>
    </row>
    <row r="128" spans="1:8" s="43" customFormat="1" ht="52.5" customHeight="1">
      <c r="A128" s="59" t="s">
        <v>246</v>
      </c>
      <c r="B128" s="46" t="s">
        <v>252</v>
      </c>
      <c r="C128" s="55"/>
      <c r="D128" s="40">
        <v>300</v>
      </c>
      <c r="E128" s="44" t="s">
        <v>100</v>
      </c>
      <c r="F128" s="41">
        <v>1842.8571428571429</v>
      </c>
      <c r="G128" s="42">
        <v>2395.7142857142858</v>
      </c>
    </row>
    <row r="129" spans="1:7" s="43" customFormat="1" ht="52.5" customHeight="1">
      <c r="A129" s="59" t="s">
        <v>247</v>
      </c>
      <c r="B129" s="46" t="s">
        <v>250</v>
      </c>
      <c r="C129" s="55"/>
      <c r="D129" s="40">
        <v>450</v>
      </c>
      <c r="E129" s="44" t="s">
        <v>52</v>
      </c>
      <c r="F129" s="41">
        <v>2842.8571428571431</v>
      </c>
      <c r="G129" s="42">
        <v>3695.7142857142862</v>
      </c>
    </row>
    <row r="130" spans="1:7" s="43" customFormat="1" ht="51" customHeight="1">
      <c r="A130" s="59" t="s">
        <v>248</v>
      </c>
      <c r="B130" s="46" t="s">
        <v>251</v>
      </c>
      <c r="C130" s="55"/>
      <c r="D130" s="40">
        <v>750</v>
      </c>
      <c r="E130" s="44" t="s">
        <v>244</v>
      </c>
      <c r="F130" s="41">
        <v>4800</v>
      </c>
      <c r="G130" s="42">
        <v>6240</v>
      </c>
    </row>
    <row r="131" spans="1:7" s="43" customFormat="1" ht="54.75" customHeight="1">
      <c r="A131" s="59" t="s">
        <v>291</v>
      </c>
      <c r="B131" s="46" t="s">
        <v>292</v>
      </c>
      <c r="C131" s="55"/>
      <c r="D131" s="79" t="s">
        <v>293</v>
      </c>
      <c r="E131" s="44" t="s">
        <v>244</v>
      </c>
      <c r="F131" s="41">
        <v>7071.43</v>
      </c>
      <c r="G131" s="42">
        <v>9192.8590000000004</v>
      </c>
    </row>
  </sheetData>
  <customSheetViews>
    <customSheetView guid="{C9A5062F-BE8B-409A-BCD5-0643C9740519}" showPageBreaks="1" showGridLines="0" fitToPage="1" printArea="1" hiddenRows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9" scale="57" fitToHeight="0" orientation="landscape" r:id="rId1"/>
    </customSheetView>
    <customSheetView guid="{5628150C-14C6-4CDB-A3D8-50EA50A7A611}" showPageBreaks="1" showGridLines="0" fitToPage="1" hiddenRows="1" view="pageBreakPreview">
      <selection activeCell="B19" sqref="B19"/>
      <pageMargins left="0.70866141732283472" right="0.70866141732283472" top="0.74803149606299213" bottom="0.74803149606299213" header="0.31496062992125984" footer="0.31496062992125984"/>
      <pageSetup paperSize="9" scale="57" fitToHeight="0" orientation="landscape" r:id="rId2"/>
    </customSheetView>
    <customSheetView guid="{C4CDE3E5-C3FD-4E4C-8140-B8B6E3418362}" scale="170" showPageBreaks="1" showGridLines="0" fitToPage="1" hiddenRows="1" view="pageBreakPreview" topLeftCell="A5">
      <selection activeCell="D75" sqref="D75"/>
      <pageMargins left="0.70866141732283472" right="0.70866141732283472" top="0.74803149606299213" bottom="0.74803149606299213" header="0.31496062992125984" footer="0.31496062992125984"/>
      <pageSetup paperSize="9" scale="57" fitToHeight="0" orientation="landscape" r:id="rId3"/>
    </customSheetView>
    <customSheetView guid="{26550917-D2A4-4742-8FD8-9C930A631DA6}" showPageBreaks="1" showGridLines="0" fitToPage="1" hiddenRows="1" view="pageBreakPreview" topLeftCell="A14">
      <selection activeCell="B61" sqref="A60:B61"/>
      <pageMargins left="0.70866141732283472" right="0.70866141732283472" top="0.74803149606299213" bottom="0.74803149606299213" header="0.31496062992125984" footer="0.31496062992125984"/>
      <pageSetup paperSize="9" scale="57" fitToHeight="0" orientation="landscape" r:id="rId4"/>
    </customSheetView>
  </customSheetViews>
  <mergeCells count="37">
    <mergeCell ref="C97:C98"/>
    <mergeCell ref="A113:G113"/>
    <mergeCell ref="C65:C66"/>
    <mergeCell ref="C63:C64"/>
    <mergeCell ref="C67:C68"/>
    <mergeCell ref="A69:G69"/>
    <mergeCell ref="C70:C71"/>
    <mergeCell ref="C72:C73"/>
    <mergeCell ref="C74:C75"/>
    <mergeCell ref="A106:G106"/>
    <mergeCell ref="A99:G99"/>
    <mergeCell ref="A92:G92"/>
    <mergeCell ref="C78:C79"/>
    <mergeCell ref="C82:C83"/>
    <mergeCell ref="C93:C94"/>
    <mergeCell ref="C95:C96"/>
    <mergeCell ref="C76:C77"/>
    <mergeCell ref="A49:G49"/>
    <mergeCell ref="C47:C48"/>
    <mergeCell ref="C45:C46"/>
    <mergeCell ref="A62:G62"/>
    <mergeCell ref="C50:C53"/>
    <mergeCell ref="A11:G11"/>
    <mergeCell ref="A30:G30"/>
    <mergeCell ref="A44:G44"/>
    <mergeCell ref="C31:C34"/>
    <mergeCell ref="C13:C14"/>
    <mergeCell ref="C23:C24"/>
    <mergeCell ref="C35:C38"/>
    <mergeCell ref="C17:C18"/>
    <mergeCell ref="C27:C28"/>
    <mergeCell ref="A12:G12"/>
    <mergeCell ref="C114:C115"/>
    <mergeCell ref="A126:G126"/>
    <mergeCell ref="C117:C118"/>
    <mergeCell ref="A119:G119"/>
    <mergeCell ref="A116:G11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45"/>
  <sheetViews>
    <sheetView showGridLines="0" view="pageBreakPreview" zoomScale="80" zoomScaleNormal="106" zoomScaleSheetLayoutView="80" workbookViewId="0">
      <selection activeCell="F10" sqref="F10:G10"/>
    </sheetView>
  </sheetViews>
  <sheetFormatPr defaultRowHeight="15"/>
  <cols>
    <col min="1" max="1" width="16.7109375" style="16" customWidth="1"/>
    <col min="2" max="2" width="84.5703125" style="16" customWidth="1"/>
    <col min="3" max="3" width="12.42578125" style="16" customWidth="1"/>
    <col min="4" max="7" width="16.28515625" style="16" customWidth="1"/>
    <col min="8" max="8" width="9.140625" style="16"/>
    <col min="9" max="9" width="11.42578125" style="16" bestFit="1" customWidth="1"/>
    <col min="10" max="16384" width="9.140625" style="16"/>
  </cols>
  <sheetData>
    <row r="1" spans="1:11" s="5" customFormat="1">
      <c r="A1" s="2"/>
      <c r="B1" s="3"/>
      <c r="C1" s="3"/>
      <c r="D1" s="3"/>
      <c r="E1" s="4"/>
      <c r="F1" s="3"/>
      <c r="G1" s="6"/>
    </row>
    <row r="2" spans="1:11" s="5" customFormat="1">
      <c r="A2" s="2"/>
      <c r="B2" s="3"/>
      <c r="C2" s="3"/>
      <c r="D2" s="3"/>
      <c r="E2" s="4"/>
      <c r="F2" s="3"/>
      <c r="G2" s="7"/>
    </row>
    <row r="3" spans="1:11" s="5" customFormat="1" ht="9" customHeight="1">
      <c r="A3" s="2"/>
      <c r="B3" s="3"/>
      <c r="C3" s="3"/>
      <c r="D3" s="3"/>
      <c r="E3" s="4"/>
      <c r="F3" s="3"/>
      <c r="G3" s="7"/>
    </row>
    <row r="4" spans="1:11" s="5" customFormat="1">
      <c r="A4" s="2"/>
      <c r="B4" s="8"/>
      <c r="C4" s="8"/>
      <c r="D4" s="8"/>
      <c r="E4" s="4"/>
      <c r="F4" s="8"/>
      <c r="G4" s="9"/>
    </row>
    <row r="5" spans="1:11" s="5" customFormat="1">
      <c r="A5" s="2"/>
      <c r="B5" s="10"/>
      <c r="C5" s="10"/>
      <c r="D5" s="10"/>
      <c r="E5" s="4"/>
      <c r="G5" s="9"/>
    </row>
    <row r="6" spans="1:11" s="5" customFormat="1">
      <c r="A6" s="2"/>
      <c r="B6" s="10"/>
      <c r="C6" s="10"/>
      <c r="D6" s="10"/>
      <c r="E6" s="4"/>
      <c r="G6" s="9"/>
    </row>
    <row r="7" spans="1:11" s="5" customFormat="1">
      <c r="A7" s="2"/>
      <c r="B7" s="11"/>
      <c r="C7" s="11"/>
      <c r="D7" s="11"/>
      <c r="E7" s="12"/>
      <c r="F7" s="11"/>
      <c r="G7" s="7"/>
    </row>
    <row r="8" spans="1:11" s="5" customFormat="1">
      <c r="A8" s="2"/>
      <c r="B8" s="13"/>
      <c r="C8" s="13"/>
      <c r="D8" s="13"/>
      <c r="E8" s="14"/>
      <c r="G8" s="15"/>
    </row>
    <row r="9" spans="1:11" ht="15" customHeight="1">
      <c r="E9" s="17"/>
      <c r="G9" s="18" t="s">
        <v>7</v>
      </c>
    </row>
    <row r="10" spans="1:11" ht="45">
      <c r="A10" s="19" t="s">
        <v>0</v>
      </c>
      <c r="B10" s="19" t="s">
        <v>1</v>
      </c>
      <c r="C10" s="19" t="s">
        <v>12</v>
      </c>
      <c r="D10" s="20" t="s">
        <v>8</v>
      </c>
      <c r="E10" s="19" t="s">
        <v>2</v>
      </c>
      <c r="F10" s="20" t="s">
        <v>446</v>
      </c>
      <c r="G10" s="21" t="s">
        <v>447</v>
      </c>
    </row>
    <row r="11" spans="1:11" ht="15.75" customHeight="1">
      <c r="A11" s="114" t="s">
        <v>9</v>
      </c>
      <c r="B11" s="115"/>
      <c r="C11" s="115"/>
      <c r="D11" s="115"/>
      <c r="E11" s="115"/>
      <c r="F11" s="115"/>
      <c r="G11" s="116"/>
    </row>
    <row r="12" spans="1:11" s="43" customFormat="1" ht="18" customHeight="1">
      <c r="A12" s="112" t="s">
        <v>368</v>
      </c>
      <c r="B12" s="113"/>
      <c r="C12" s="113"/>
      <c r="D12" s="113"/>
      <c r="E12" s="113"/>
      <c r="F12" s="113"/>
      <c r="G12" s="113"/>
      <c r="H12" s="99"/>
    </row>
    <row r="13" spans="1:11" s="43" customFormat="1" ht="54.75" customHeight="1">
      <c r="A13" s="38" t="s">
        <v>367</v>
      </c>
      <c r="B13" s="39" t="s">
        <v>366</v>
      </c>
      <c r="C13" s="117"/>
      <c r="D13" s="40">
        <v>60</v>
      </c>
      <c r="E13" s="44" t="s">
        <v>327</v>
      </c>
      <c r="F13" s="41">
        <v>182.11764705882354</v>
      </c>
      <c r="G13" s="42">
        <v>236.75294117647061</v>
      </c>
      <c r="H13" s="99"/>
      <c r="I13" s="102"/>
    </row>
    <row r="14" spans="1:11" s="43" customFormat="1" ht="55.5" customHeight="1">
      <c r="A14" s="38" t="s">
        <v>365</v>
      </c>
      <c r="B14" s="39" t="s">
        <v>364</v>
      </c>
      <c r="C14" s="119"/>
      <c r="D14" s="40">
        <v>60</v>
      </c>
      <c r="E14" s="44" t="s">
        <v>327</v>
      </c>
      <c r="F14" s="41">
        <v>182.11764705882354</v>
      </c>
      <c r="G14" s="42">
        <v>236.75294117647061</v>
      </c>
      <c r="H14" s="99"/>
      <c r="K14" s="77"/>
    </row>
    <row r="15" spans="1:11" s="43" customFormat="1" ht="57.75" customHeight="1">
      <c r="A15" s="38" t="s">
        <v>363</v>
      </c>
      <c r="B15" s="39" t="s">
        <v>362</v>
      </c>
      <c r="C15" s="117"/>
      <c r="D15" s="40">
        <v>60</v>
      </c>
      <c r="E15" s="44" t="s">
        <v>327</v>
      </c>
      <c r="F15" s="41">
        <v>182.11764705882354</v>
      </c>
      <c r="G15" s="42">
        <v>236.75294117647061</v>
      </c>
      <c r="H15" s="99"/>
    </row>
    <row r="16" spans="1:11" s="43" customFormat="1" ht="57" customHeight="1">
      <c r="A16" s="38" t="s">
        <v>361</v>
      </c>
      <c r="B16" s="39" t="s">
        <v>360</v>
      </c>
      <c r="C16" s="119"/>
      <c r="D16" s="40">
        <v>60</v>
      </c>
      <c r="E16" s="44" t="s">
        <v>327</v>
      </c>
      <c r="F16" s="41">
        <v>182.11764705882354</v>
      </c>
      <c r="G16" s="42">
        <v>236.75294117647061</v>
      </c>
      <c r="H16" s="99"/>
    </row>
    <row r="17" spans="1:8" s="43" customFormat="1" ht="57" customHeight="1">
      <c r="A17" s="38" t="s">
        <v>391</v>
      </c>
      <c r="B17" s="39" t="s">
        <v>389</v>
      </c>
      <c r="C17" s="101"/>
      <c r="D17" s="40">
        <v>60</v>
      </c>
      <c r="E17" s="44" t="s">
        <v>327</v>
      </c>
      <c r="F17" s="41">
        <v>182.11764705882354</v>
      </c>
      <c r="G17" s="42">
        <v>236.75294117647061</v>
      </c>
      <c r="H17" s="99"/>
    </row>
    <row r="18" spans="1:8" s="43" customFormat="1" ht="57" customHeight="1">
      <c r="A18" s="38" t="s">
        <v>392</v>
      </c>
      <c r="B18" s="39" t="s">
        <v>390</v>
      </c>
      <c r="C18" s="101"/>
      <c r="D18" s="40">
        <v>60</v>
      </c>
      <c r="E18" s="44" t="s">
        <v>327</v>
      </c>
      <c r="F18" s="41">
        <v>182.11764705882354</v>
      </c>
      <c r="G18" s="42">
        <v>236.75294117647061</v>
      </c>
      <c r="H18" s="99"/>
    </row>
    <row r="19" spans="1:8" s="43" customFormat="1" ht="57" customHeight="1">
      <c r="A19" s="38" t="s">
        <v>359</v>
      </c>
      <c r="B19" s="39" t="s">
        <v>358</v>
      </c>
      <c r="C19" s="117"/>
      <c r="D19" s="40">
        <v>60</v>
      </c>
      <c r="E19" s="44" t="s">
        <v>327</v>
      </c>
      <c r="F19" s="41">
        <v>182.11764705882354</v>
      </c>
      <c r="G19" s="42">
        <v>236.75294117647061</v>
      </c>
      <c r="H19" s="99"/>
    </row>
    <row r="20" spans="1:8" s="43" customFormat="1" ht="57" customHeight="1">
      <c r="A20" s="38" t="s">
        <v>357</v>
      </c>
      <c r="B20" s="39" t="s">
        <v>356</v>
      </c>
      <c r="C20" s="119"/>
      <c r="D20" s="40">
        <v>60</v>
      </c>
      <c r="E20" s="44" t="s">
        <v>327</v>
      </c>
      <c r="F20" s="41">
        <v>182.11764705882354</v>
      </c>
      <c r="G20" s="42">
        <v>236.75294117647061</v>
      </c>
      <c r="H20" s="99"/>
    </row>
    <row r="21" spans="1:8" s="43" customFormat="1" ht="56.25" customHeight="1">
      <c r="A21" s="38" t="s">
        <v>355</v>
      </c>
      <c r="B21" s="39" t="s">
        <v>354</v>
      </c>
      <c r="C21" s="117"/>
      <c r="D21" s="40">
        <v>60</v>
      </c>
      <c r="E21" s="44" t="s">
        <v>327</v>
      </c>
      <c r="F21" s="41">
        <v>182.11764705882354</v>
      </c>
      <c r="G21" s="42">
        <v>236.75294117647061</v>
      </c>
      <c r="H21" s="99"/>
    </row>
    <row r="22" spans="1:8" s="43" customFormat="1" ht="57" customHeight="1">
      <c r="A22" s="38" t="s">
        <v>353</v>
      </c>
      <c r="B22" s="39" t="s">
        <v>352</v>
      </c>
      <c r="C22" s="119"/>
      <c r="D22" s="40">
        <v>60</v>
      </c>
      <c r="E22" s="44" t="s">
        <v>327</v>
      </c>
      <c r="F22" s="41">
        <v>182.11764705882354</v>
      </c>
      <c r="G22" s="42">
        <v>236.75294117647061</v>
      </c>
      <c r="H22" s="99"/>
    </row>
    <row r="23" spans="1:8" hidden="1">
      <c r="G23" s="42">
        <f t="shared" ref="G23:G27" si="0">F23*1.3</f>
        <v>0</v>
      </c>
    </row>
    <row r="24" spans="1:8" hidden="1">
      <c r="G24" s="42">
        <f t="shared" si="0"/>
        <v>0</v>
      </c>
    </row>
    <row r="25" spans="1:8" hidden="1">
      <c r="G25" s="42">
        <f t="shared" si="0"/>
        <v>0</v>
      </c>
    </row>
    <row r="26" spans="1:8" hidden="1">
      <c r="G26" s="42">
        <f t="shared" si="0"/>
        <v>0</v>
      </c>
    </row>
    <row r="27" spans="1:8" hidden="1">
      <c r="G27" s="42">
        <f t="shared" si="0"/>
        <v>0</v>
      </c>
    </row>
    <row r="28" spans="1:8" s="37" customFormat="1" ht="18" customHeight="1">
      <c r="A28" s="112" t="s">
        <v>201</v>
      </c>
      <c r="B28" s="113"/>
      <c r="C28" s="113"/>
      <c r="D28" s="113"/>
      <c r="E28" s="113"/>
      <c r="F28" s="113"/>
      <c r="G28" s="113"/>
    </row>
    <row r="29" spans="1:8" s="43" customFormat="1" ht="53.25" customHeight="1">
      <c r="A29" s="38" t="s">
        <v>351</v>
      </c>
      <c r="B29" s="46" t="s">
        <v>350</v>
      </c>
      <c r="C29" s="117"/>
      <c r="D29" s="40">
        <v>35</v>
      </c>
      <c r="E29" s="44" t="s">
        <v>3</v>
      </c>
      <c r="F29" s="41">
        <v>118.58823529411765</v>
      </c>
      <c r="G29" s="42">
        <v>154.16470588235296</v>
      </c>
    </row>
    <row r="30" spans="1:8" s="43" customFormat="1" ht="52.5" customHeight="1">
      <c r="A30" s="38" t="s">
        <v>349</v>
      </c>
      <c r="B30" s="46" t="s">
        <v>348</v>
      </c>
      <c r="C30" s="119"/>
      <c r="D30" s="40">
        <v>35</v>
      </c>
      <c r="E30" s="44" t="s">
        <v>3</v>
      </c>
      <c r="F30" s="41">
        <v>118.58823529411765</v>
      </c>
      <c r="G30" s="42">
        <v>154.16470588235296</v>
      </c>
    </row>
    <row r="31" spans="1:8" s="43" customFormat="1" ht="53.25" customHeight="1">
      <c r="A31" s="38" t="s">
        <v>347</v>
      </c>
      <c r="B31" s="46" t="s">
        <v>346</v>
      </c>
      <c r="C31" s="117"/>
      <c r="D31" s="40">
        <v>50</v>
      </c>
      <c r="E31" s="44" t="s">
        <v>3</v>
      </c>
      <c r="F31" s="41">
        <v>182.11764705882354</v>
      </c>
      <c r="G31" s="42">
        <v>236.75294117647061</v>
      </c>
    </row>
    <row r="32" spans="1:8" s="43" customFormat="1" ht="52.5" customHeight="1">
      <c r="A32" s="38" t="s">
        <v>345</v>
      </c>
      <c r="B32" s="46" t="s">
        <v>344</v>
      </c>
      <c r="C32" s="119"/>
      <c r="D32" s="40">
        <v>50</v>
      </c>
      <c r="E32" s="44" t="s">
        <v>3</v>
      </c>
      <c r="F32" s="41">
        <v>182.11764705882354</v>
      </c>
      <c r="G32" s="42">
        <v>236.75294117647061</v>
      </c>
    </row>
    <row r="33" spans="1:10" s="43" customFormat="1" ht="52.5" customHeight="1">
      <c r="A33" s="38" t="s">
        <v>343</v>
      </c>
      <c r="B33" s="46" t="s">
        <v>342</v>
      </c>
      <c r="C33" s="117"/>
      <c r="D33" s="40">
        <v>35</v>
      </c>
      <c r="E33" s="44" t="s">
        <v>3</v>
      </c>
      <c r="F33" s="41">
        <v>118.58823529411765</v>
      </c>
      <c r="G33" s="42">
        <v>154.16470588235296</v>
      </c>
    </row>
    <row r="34" spans="1:10" s="43" customFormat="1" ht="52.5" customHeight="1">
      <c r="A34" s="38" t="s">
        <v>341</v>
      </c>
      <c r="B34" s="46" t="s">
        <v>340</v>
      </c>
      <c r="C34" s="119"/>
      <c r="D34" s="40">
        <v>35</v>
      </c>
      <c r="E34" s="44" t="s">
        <v>3</v>
      </c>
      <c r="F34" s="41">
        <v>118.58823529411765</v>
      </c>
      <c r="G34" s="42">
        <v>154.16470588235296</v>
      </c>
    </row>
    <row r="35" spans="1:10" s="37" customFormat="1" ht="54" customHeight="1">
      <c r="A35" s="38" t="s">
        <v>339</v>
      </c>
      <c r="B35" s="46" t="s">
        <v>338</v>
      </c>
      <c r="C35" s="117"/>
      <c r="D35" s="40">
        <v>50</v>
      </c>
      <c r="E35" s="44" t="s">
        <v>3</v>
      </c>
      <c r="F35" s="41">
        <v>182.11764705882354</v>
      </c>
      <c r="G35" s="42">
        <v>236.75294117647061</v>
      </c>
      <c r="J35" s="85"/>
    </row>
    <row r="36" spans="1:10" s="43" customFormat="1" ht="57" customHeight="1">
      <c r="A36" s="38" t="s">
        <v>337</v>
      </c>
      <c r="B36" s="46" t="s">
        <v>336</v>
      </c>
      <c r="C36" s="119"/>
      <c r="D36" s="40">
        <v>50</v>
      </c>
      <c r="E36" s="44" t="s">
        <v>3</v>
      </c>
      <c r="F36" s="41">
        <v>182.11764705882354</v>
      </c>
      <c r="G36" s="42">
        <v>236.75294117647061</v>
      </c>
      <c r="H36" s="97"/>
    </row>
    <row r="37" spans="1:10" s="43" customFormat="1" ht="33.75" customHeight="1">
      <c r="A37" s="112" t="s">
        <v>202</v>
      </c>
      <c r="B37" s="113"/>
      <c r="C37" s="113"/>
      <c r="D37" s="113"/>
      <c r="E37" s="113"/>
      <c r="F37" s="113"/>
      <c r="G37" s="113"/>
      <c r="H37" s="97"/>
    </row>
    <row r="38" spans="1:10" s="43" customFormat="1" ht="49.5" customHeight="1">
      <c r="A38" s="98" t="s">
        <v>335</v>
      </c>
      <c r="B38" s="46" t="s">
        <v>334</v>
      </c>
      <c r="C38" s="117"/>
      <c r="D38" s="40">
        <v>40</v>
      </c>
      <c r="E38" s="44" t="s">
        <v>3</v>
      </c>
      <c r="F38" s="41">
        <v>153.88235294117649</v>
      </c>
      <c r="G38" s="42">
        <v>200.04705882352945</v>
      </c>
      <c r="H38" s="97"/>
    </row>
    <row r="39" spans="1:10" s="43" customFormat="1" ht="50.25" customHeight="1">
      <c r="A39" s="98" t="s">
        <v>333</v>
      </c>
      <c r="B39" s="46" t="s">
        <v>332</v>
      </c>
      <c r="C39" s="119"/>
      <c r="D39" s="40">
        <v>40</v>
      </c>
      <c r="E39" s="44" t="s">
        <v>3</v>
      </c>
      <c r="F39" s="41">
        <v>153.88235294117649</v>
      </c>
      <c r="G39" s="42">
        <v>200.04705882352945</v>
      </c>
      <c r="H39" s="97"/>
    </row>
    <row r="40" spans="1:10" s="43" customFormat="1" ht="50.25" customHeight="1">
      <c r="A40" s="38" t="s">
        <v>331</v>
      </c>
      <c r="B40" s="46" t="s">
        <v>330</v>
      </c>
      <c r="C40" s="117"/>
      <c r="D40" s="40">
        <v>50</v>
      </c>
      <c r="E40" s="44" t="s">
        <v>327</v>
      </c>
      <c r="F40" s="41">
        <v>182.11764705882354</v>
      </c>
      <c r="G40" s="42">
        <v>236.75294117647061</v>
      </c>
      <c r="H40" s="97"/>
    </row>
    <row r="41" spans="1:10" s="43" customFormat="1" ht="51" customHeight="1">
      <c r="A41" s="38" t="s">
        <v>329</v>
      </c>
      <c r="B41" s="46" t="s">
        <v>328</v>
      </c>
      <c r="C41" s="123"/>
      <c r="D41" s="40">
        <v>50</v>
      </c>
      <c r="E41" s="44" t="s">
        <v>327</v>
      </c>
      <c r="F41" s="41">
        <v>182.11764705882354</v>
      </c>
      <c r="G41" s="42">
        <v>236.75294117647061</v>
      </c>
      <c r="H41" s="97"/>
    </row>
    <row r="42" spans="1:10" s="43" customFormat="1" ht="33.75" customHeight="1">
      <c r="C42" s="16"/>
      <c r="H42" s="97"/>
    </row>
    <row r="43" spans="1:10" s="37" customFormat="1" ht="18" customHeight="1">
      <c r="C43" s="16"/>
    </row>
    <row r="44" spans="1:10" s="37" customFormat="1" ht="29.25" customHeight="1">
      <c r="A44" s="16"/>
      <c r="B44" s="16"/>
      <c r="C44" s="16"/>
      <c r="D44" s="16"/>
      <c r="E44" s="16"/>
      <c r="F44" s="16"/>
      <c r="G44" s="16"/>
    </row>
    <row r="45" spans="1:10" s="37" customFormat="1" ht="30" customHeight="1">
      <c r="A45" s="16"/>
      <c r="B45" s="16"/>
      <c r="C45" s="16"/>
      <c r="D45" s="16"/>
      <c r="E45" s="16"/>
      <c r="F45" s="16"/>
      <c r="G45" s="16"/>
    </row>
  </sheetData>
  <mergeCells count="14">
    <mergeCell ref="A11:G11"/>
    <mergeCell ref="C13:C14"/>
    <mergeCell ref="C19:C20"/>
    <mergeCell ref="C15:C16"/>
    <mergeCell ref="C21:C22"/>
    <mergeCell ref="A12:G12"/>
    <mergeCell ref="A28:G28"/>
    <mergeCell ref="C35:C36"/>
    <mergeCell ref="C29:C30"/>
    <mergeCell ref="C40:C41"/>
    <mergeCell ref="C33:C34"/>
    <mergeCell ref="A37:G37"/>
    <mergeCell ref="C31:C32"/>
    <mergeCell ref="C38:C39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81"/>
  <sheetViews>
    <sheetView view="pageBreakPreview" zoomScale="80" zoomScaleSheetLayoutView="80" workbookViewId="0">
      <selection activeCell="A10" sqref="A10"/>
    </sheetView>
  </sheetViews>
  <sheetFormatPr defaultRowHeight="15"/>
  <cols>
    <col min="1" max="1" width="16.7109375" style="16" customWidth="1"/>
    <col min="2" max="2" width="80.5703125" style="16" customWidth="1"/>
    <col min="3" max="3" width="13.7109375" style="16" customWidth="1"/>
    <col min="4" max="4" width="13.85546875" style="16" customWidth="1"/>
    <col min="5" max="5" width="22.7109375" style="16" customWidth="1"/>
    <col min="6" max="6" width="22" style="16" customWidth="1"/>
    <col min="7" max="7" width="11.5703125" bestFit="1" customWidth="1"/>
    <col min="8" max="8" width="10.5703125" style="60" bestFit="1" customWidth="1"/>
    <col min="9" max="9" width="10.5703125" style="61" bestFit="1" customWidth="1"/>
    <col min="10" max="10" width="10.7109375" style="60" bestFit="1" customWidth="1"/>
    <col min="11" max="11" width="10.5703125" style="61" customWidth="1"/>
    <col min="12" max="12" width="10.7109375" style="60" bestFit="1" customWidth="1"/>
    <col min="13" max="13" width="10.5703125" style="61" customWidth="1"/>
    <col min="14" max="14" width="10.7109375" style="60" bestFit="1" customWidth="1"/>
    <col min="15" max="15" width="10.5703125" style="61" customWidth="1"/>
    <col min="16" max="16" width="10.7109375" style="60" bestFit="1" customWidth="1"/>
    <col min="17" max="17" width="9.140625" style="60"/>
  </cols>
  <sheetData>
    <row r="1" spans="1:17">
      <c r="A1" s="1"/>
      <c r="B1" s="1"/>
      <c r="C1" s="1"/>
      <c r="D1" s="1"/>
      <c r="E1" s="1"/>
      <c r="F1" s="1"/>
    </row>
    <row r="2" spans="1:17">
      <c r="A2" s="1"/>
      <c r="B2" s="1"/>
      <c r="C2" s="1"/>
      <c r="D2" s="1"/>
      <c r="E2" s="1"/>
      <c r="F2" s="1"/>
    </row>
    <row r="3" spans="1:17">
      <c r="A3" s="1"/>
      <c r="B3" s="1"/>
      <c r="C3" s="1"/>
      <c r="D3" s="1"/>
      <c r="E3" s="1"/>
      <c r="F3" s="1"/>
    </row>
    <row r="4" spans="1:17">
      <c r="A4" s="1"/>
      <c r="B4" s="1"/>
      <c r="C4" s="1"/>
      <c r="D4" s="1"/>
      <c r="E4" s="1"/>
      <c r="F4" s="1"/>
    </row>
    <row r="5" spans="1:17">
      <c r="A5" s="1"/>
      <c r="B5" s="1"/>
      <c r="C5" s="1"/>
      <c r="D5" s="1"/>
      <c r="E5" s="1"/>
      <c r="F5" s="1"/>
    </row>
    <row r="6" spans="1:17">
      <c r="A6" s="1"/>
      <c r="B6" s="1"/>
      <c r="C6" s="1"/>
      <c r="D6" s="1"/>
      <c r="E6" s="1"/>
      <c r="F6" s="1"/>
      <c r="G6" s="1"/>
    </row>
    <row r="7" spans="1:17">
      <c r="A7" s="1"/>
      <c r="B7" s="1"/>
      <c r="C7" s="1"/>
      <c r="D7" s="1"/>
      <c r="E7" s="1"/>
      <c r="F7" s="1"/>
      <c r="G7" s="1"/>
    </row>
    <row r="8" spans="1:17">
      <c r="A8" s="1"/>
      <c r="B8" s="1"/>
      <c r="C8" s="1"/>
      <c r="D8" s="1"/>
      <c r="E8" s="1"/>
      <c r="F8" s="1"/>
      <c r="G8" s="1"/>
    </row>
    <row r="9" spans="1:17">
      <c r="A9" s="1"/>
      <c r="B9" s="1"/>
      <c r="C9" s="1"/>
      <c r="D9" s="1"/>
      <c r="E9" s="1"/>
      <c r="G9" s="1"/>
    </row>
    <row r="10" spans="1:17" ht="30">
      <c r="A10" s="19" t="s">
        <v>0</v>
      </c>
      <c r="B10" s="19" t="s">
        <v>1</v>
      </c>
      <c r="C10" s="19" t="s">
        <v>12</v>
      </c>
      <c r="D10" s="19" t="s">
        <v>2</v>
      </c>
      <c r="E10" s="20" t="s">
        <v>446</v>
      </c>
      <c r="F10" s="21" t="s">
        <v>447</v>
      </c>
      <c r="G10" s="133"/>
      <c r="H10" s="134"/>
      <c r="I10" s="65"/>
      <c r="J10" s="132"/>
      <c r="K10" s="132"/>
      <c r="L10" s="132"/>
      <c r="M10" s="65"/>
    </row>
    <row r="11" spans="1:17" s="1" customFormat="1">
      <c r="A11" s="127" t="s">
        <v>152</v>
      </c>
      <c r="B11" s="128"/>
      <c r="C11" s="128"/>
      <c r="D11" s="128"/>
      <c r="E11" s="128"/>
      <c r="F11" s="128"/>
      <c r="H11" s="60"/>
      <c r="I11" s="61"/>
      <c r="J11" s="60"/>
      <c r="K11" s="61"/>
      <c r="L11" s="60"/>
      <c r="M11" s="61"/>
      <c r="N11" s="60"/>
      <c r="O11" s="61"/>
      <c r="P11" s="60"/>
      <c r="Q11" s="60"/>
    </row>
    <row r="12" spans="1:17" s="70" customFormat="1" ht="21.75" customHeight="1">
      <c r="A12" s="24" t="s">
        <v>115</v>
      </c>
      <c r="B12" s="25" t="s">
        <v>104</v>
      </c>
      <c r="C12" s="67"/>
      <c r="D12" s="27" t="s">
        <v>4</v>
      </c>
      <c r="E12" s="22" t="s">
        <v>257</v>
      </c>
      <c r="F12" s="23" t="s">
        <v>256</v>
      </c>
      <c r="H12" s="71"/>
      <c r="I12" s="72"/>
      <c r="J12" s="73"/>
      <c r="K12" s="74"/>
      <c r="L12" s="73"/>
      <c r="M12" s="74"/>
      <c r="N12" s="73"/>
      <c r="O12" s="74"/>
      <c r="P12" s="73"/>
      <c r="Q12" s="71"/>
    </row>
    <row r="13" spans="1:17" s="70" customFormat="1" ht="21.75" customHeight="1">
      <c r="A13" s="24" t="s">
        <v>110</v>
      </c>
      <c r="B13" s="25" t="s">
        <v>105</v>
      </c>
      <c r="C13" s="69"/>
      <c r="D13" s="27" t="s">
        <v>4</v>
      </c>
      <c r="E13" s="22" t="s">
        <v>259</v>
      </c>
      <c r="F13" s="23" t="s">
        <v>258</v>
      </c>
      <c r="H13" s="71"/>
      <c r="I13" s="72"/>
      <c r="J13" s="73"/>
      <c r="K13" s="74"/>
      <c r="L13" s="73"/>
      <c r="M13" s="74"/>
      <c r="N13" s="73"/>
      <c r="O13" s="74"/>
      <c r="P13" s="73"/>
      <c r="Q13" s="71"/>
    </row>
    <row r="14" spans="1:17" s="70" customFormat="1" ht="21.75" customHeight="1">
      <c r="A14" s="24" t="s">
        <v>162</v>
      </c>
      <c r="B14" s="25" t="s">
        <v>153</v>
      </c>
      <c r="C14" s="68"/>
      <c r="D14" s="27" t="s">
        <v>4</v>
      </c>
      <c r="E14" s="22" t="s">
        <v>263</v>
      </c>
      <c r="F14" s="23" t="s">
        <v>262</v>
      </c>
      <c r="H14" s="71"/>
      <c r="I14" s="72"/>
      <c r="J14" s="73"/>
      <c r="K14" s="74"/>
      <c r="L14" s="73"/>
      <c r="M14" s="74"/>
      <c r="N14" s="73"/>
      <c r="O14" s="74"/>
      <c r="P14" s="73"/>
      <c r="Q14" s="71"/>
    </row>
    <row r="15" spans="1:17" s="70" customFormat="1" ht="21.75" customHeight="1">
      <c r="A15" s="24" t="s">
        <v>159</v>
      </c>
      <c r="B15" s="25" t="s">
        <v>154</v>
      </c>
      <c r="C15" s="68"/>
      <c r="D15" s="27" t="s">
        <v>4</v>
      </c>
      <c r="E15" s="22" t="s">
        <v>267</v>
      </c>
      <c r="F15" s="23" t="s">
        <v>266</v>
      </c>
      <c r="H15" s="71"/>
      <c r="I15" s="72"/>
      <c r="J15" s="73"/>
      <c r="K15" s="74"/>
      <c r="L15" s="73"/>
      <c r="M15" s="74"/>
      <c r="N15" s="71"/>
      <c r="O15" s="72"/>
      <c r="P15" s="71"/>
      <c r="Q15" s="71"/>
    </row>
    <row r="16" spans="1:17" s="70" customFormat="1" ht="21.75" customHeight="1">
      <c r="A16" s="24" t="s">
        <v>114</v>
      </c>
      <c r="B16" s="25" t="s">
        <v>106</v>
      </c>
      <c r="C16" s="67"/>
      <c r="D16" s="27" t="s">
        <v>4</v>
      </c>
      <c r="E16" s="22" t="s">
        <v>257</v>
      </c>
      <c r="F16" s="23" t="s">
        <v>256</v>
      </c>
      <c r="H16" s="71"/>
      <c r="I16" s="72"/>
      <c r="J16" s="73"/>
      <c r="K16" s="74"/>
      <c r="L16" s="73"/>
      <c r="M16" s="74"/>
      <c r="N16" s="73"/>
      <c r="O16" s="74"/>
      <c r="P16" s="73"/>
      <c r="Q16" s="71"/>
    </row>
    <row r="17" spans="1:17" s="70" customFormat="1" ht="21.75" customHeight="1">
      <c r="A17" s="24" t="s">
        <v>111</v>
      </c>
      <c r="B17" s="25" t="s">
        <v>107</v>
      </c>
      <c r="C17" s="69"/>
      <c r="D17" s="27" t="s">
        <v>4</v>
      </c>
      <c r="E17" s="22" t="s">
        <v>259</v>
      </c>
      <c r="F17" s="23" t="s">
        <v>258</v>
      </c>
      <c r="H17" s="71"/>
      <c r="I17" s="72"/>
      <c r="J17" s="73"/>
      <c r="K17" s="74"/>
      <c r="L17" s="73"/>
      <c r="M17" s="74"/>
      <c r="N17" s="73"/>
      <c r="O17" s="74"/>
      <c r="P17" s="73"/>
      <c r="Q17" s="71"/>
    </row>
    <row r="18" spans="1:17" s="70" customFormat="1" ht="21.75" customHeight="1">
      <c r="A18" s="24" t="s">
        <v>163</v>
      </c>
      <c r="B18" s="25" t="s">
        <v>155</v>
      </c>
      <c r="C18" s="69"/>
      <c r="D18" s="27" t="s">
        <v>4</v>
      </c>
      <c r="E18" s="22" t="s">
        <v>263</v>
      </c>
      <c r="F18" s="23" t="s">
        <v>262</v>
      </c>
      <c r="H18" s="71"/>
      <c r="I18" s="72"/>
      <c r="J18" s="73"/>
      <c r="K18" s="74"/>
      <c r="L18" s="73"/>
      <c r="M18" s="74"/>
      <c r="N18" s="73"/>
      <c r="O18" s="74"/>
      <c r="P18" s="73"/>
      <c r="Q18" s="71"/>
    </row>
    <row r="19" spans="1:17" s="70" customFormat="1" ht="21.75" customHeight="1">
      <c r="A19" s="24" t="s">
        <v>160</v>
      </c>
      <c r="B19" s="25" t="s">
        <v>158</v>
      </c>
      <c r="C19" s="69"/>
      <c r="D19" s="27" t="s">
        <v>4</v>
      </c>
      <c r="E19" s="22" t="s">
        <v>267</v>
      </c>
      <c r="F19" s="23" t="s">
        <v>266</v>
      </c>
      <c r="H19" s="71"/>
      <c r="I19" s="72"/>
      <c r="J19" s="73"/>
      <c r="K19" s="74"/>
      <c r="L19" s="73"/>
      <c r="M19" s="74"/>
      <c r="N19" s="73"/>
      <c r="O19" s="74"/>
      <c r="P19" s="73"/>
      <c r="Q19" s="71"/>
    </row>
    <row r="20" spans="1:17" s="70" customFormat="1" ht="21.75" customHeight="1">
      <c r="A20" s="24" t="s">
        <v>113</v>
      </c>
      <c r="B20" s="25" t="s">
        <v>108</v>
      </c>
      <c r="C20" s="67"/>
      <c r="D20" s="27" t="s">
        <v>4</v>
      </c>
      <c r="E20" s="22" t="s">
        <v>257</v>
      </c>
      <c r="F20" s="23" t="s">
        <v>256</v>
      </c>
      <c r="H20" s="71"/>
      <c r="I20" s="72"/>
      <c r="J20" s="73"/>
      <c r="K20" s="74"/>
      <c r="L20" s="73"/>
      <c r="M20" s="74"/>
      <c r="N20" s="73"/>
      <c r="O20" s="74"/>
      <c r="P20" s="73"/>
      <c r="Q20" s="71"/>
    </row>
    <row r="21" spans="1:17" s="70" customFormat="1" ht="21.75" customHeight="1">
      <c r="A21" s="24" t="s">
        <v>112</v>
      </c>
      <c r="B21" s="25" t="s">
        <v>109</v>
      </c>
      <c r="C21" s="69"/>
      <c r="D21" s="27" t="s">
        <v>4</v>
      </c>
      <c r="E21" s="22" t="s">
        <v>259</v>
      </c>
      <c r="F21" s="23" t="s">
        <v>258</v>
      </c>
      <c r="H21" s="71"/>
      <c r="I21" s="72"/>
      <c r="J21" s="73"/>
      <c r="K21" s="74"/>
      <c r="L21" s="73"/>
      <c r="M21" s="74"/>
      <c r="N21" s="73"/>
      <c r="O21" s="74"/>
      <c r="P21" s="73"/>
      <c r="Q21" s="71"/>
    </row>
    <row r="22" spans="1:17" s="70" customFormat="1" ht="21.75" customHeight="1">
      <c r="A22" s="24" t="s">
        <v>164</v>
      </c>
      <c r="B22" s="25" t="s">
        <v>156</v>
      </c>
      <c r="C22" s="69"/>
      <c r="D22" s="27" t="s">
        <v>4</v>
      </c>
      <c r="E22" s="22" t="s">
        <v>263</v>
      </c>
      <c r="F22" s="23" t="s">
        <v>262</v>
      </c>
      <c r="H22" s="71"/>
      <c r="I22" s="72"/>
      <c r="J22" s="73"/>
      <c r="K22" s="74"/>
      <c r="L22" s="73"/>
      <c r="M22" s="74"/>
      <c r="N22" s="73"/>
      <c r="O22" s="74"/>
      <c r="P22" s="73"/>
      <c r="Q22" s="71"/>
    </row>
    <row r="23" spans="1:17" s="70" customFormat="1" ht="21.75" customHeight="1">
      <c r="A23" s="24" t="s">
        <v>161</v>
      </c>
      <c r="B23" s="25" t="s">
        <v>157</v>
      </c>
      <c r="C23" s="69"/>
      <c r="D23" s="27" t="s">
        <v>4</v>
      </c>
      <c r="E23" s="22" t="s">
        <v>267</v>
      </c>
      <c r="F23" s="23" t="s">
        <v>266</v>
      </c>
      <c r="H23" s="71"/>
      <c r="I23" s="72"/>
      <c r="J23" s="73"/>
      <c r="K23" s="74"/>
      <c r="L23" s="73"/>
      <c r="M23" s="74"/>
      <c r="N23" s="73"/>
      <c r="O23" s="74"/>
      <c r="P23" s="73"/>
      <c r="Q23" s="71"/>
    </row>
    <row r="24" spans="1:17">
      <c r="A24" s="127" t="s">
        <v>42</v>
      </c>
      <c r="B24" s="128"/>
      <c r="C24" s="128"/>
      <c r="D24" s="128"/>
      <c r="E24" s="128"/>
      <c r="F24" s="128"/>
      <c r="H24" s="62"/>
      <c r="I24" s="62"/>
      <c r="J24" s="62"/>
      <c r="K24" s="62"/>
      <c r="L24" s="62"/>
      <c r="M24" s="62"/>
      <c r="N24" s="62"/>
      <c r="O24" s="62"/>
      <c r="P24" s="62"/>
    </row>
    <row r="25" spans="1:17" s="70" customFormat="1" ht="21.75" customHeight="1">
      <c r="A25" s="24" t="s">
        <v>22</v>
      </c>
      <c r="B25" s="25" t="s">
        <v>65</v>
      </c>
      <c r="C25" s="124"/>
      <c r="D25" s="27" t="s">
        <v>4</v>
      </c>
      <c r="E25" s="22" t="s">
        <v>257</v>
      </c>
      <c r="F25" s="23" t="s">
        <v>256</v>
      </c>
      <c r="G25" s="75"/>
      <c r="H25" s="73"/>
      <c r="I25" s="74"/>
      <c r="J25" s="73"/>
      <c r="K25" s="74"/>
      <c r="L25" s="73"/>
      <c r="M25" s="74"/>
      <c r="N25" s="73"/>
      <c r="O25" s="74"/>
      <c r="P25" s="73"/>
      <c r="Q25" s="71"/>
    </row>
    <row r="26" spans="1:17" s="70" customFormat="1" ht="21.75" customHeight="1">
      <c r="A26" s="24" t="s">
        <v>23</v>
      </c>
      <c r="B26" s="25" t="s">
        <v>66</v>
      </c>
      <c r="C26" s="125"/>
      <c r="D26" s="27" t="s">
        <v>4</v>
      </c>
      <c r="E26" s="22" t="s">
        <v>257</v>
      </c>
      <c r="F26" s="23" t="s">
        <v>256</v>
      </c>
      <c r="G26" s="75"/>
      <c r="H26" s="73"/>
      <c r="I26" s="74"/>
      <c r="J26" s="73"/>
      <c r="K26" s="74"/>
      <c r="L26" s="73"/>
      <c r="M26" s="74"/>
      <c r="N26" s="73"/>
      <c r="O26" s="74"/>
      <c r="P26" s="73"/>
      <c r="Q26" s="71"/>
    </row>
    <row r="27" spans="1:17" s="70" customFormat="1" ht="21.75" customHeight="1">
      <c r="A27" s="24" t="s">
        <v>13</v>
      </c>
      <c r="B27" s="25" t="s">
        <v>67</v>
      </c>
      <c r="C27" s="125"/>
      <c r="D27" s="27" t="s">
        <v>4</v>
      </c>
      <c r="E27" s="22" t="s">
        <v>259</v>
      </c>
      <c r="F27" s="23" t="s">
        <v>258</v>
      </c>
      <c r="G27" s="75"/>
      <c r="H27" s="73"/>
      <c r="I27" s="74"/>
      <c r="J27" s="73"/>
      <c r="K27" s="74"/>
      <c r="L27" s="73"/>
      <c r="M27" s="74"/>
      <c r="N27" s="73"/>
      <c r="O27" s="74"/>
      <c r="P27" s="73"/>
      <c r="Q27" s="71"/>
    </row>
    <row r="28" spans="1:17" s="70" customFormat="1" ht="21.75" customHeight="1">
      <c r="A28" s="24" t="s">
        <v>14</v>
      </c>
      <c r="B28" s="25" t="s">
        <v>68</v>
      </c>
      <c r="C28" s="126"/>
      <c r="D28" s="27" t="s">
        <v>4</v>
      </c>
      <c r="E28" s="22" t="s">
        <v>259</v>
      </c>
      <c r="F28" s="23" t="s">
        <v>258</v>
      </c>
      <c r="G28" s="75"/>
      <c r="H28" s="73"/>
      <c r="I28" s="74"/>
      <c r="J28" s="73"/>
      <c r="K28" s="74"/>
      <c r="L28" s="73"/>
      <c r="M28" s="74"/>
      <c r="N28" s="73"/>
      <c r="O28" s="74"/>
      <c r="P28" s="73"/>
      <c r="Q28" s="71"/>
    </row>
    <row r="29" spans="1:17" s="70" customFormat="1" ht="21.75" customHeight="1">
      <c r="A29" s="24" t="s">
        <v>24</v>
      </c>
      <c r="B29" s="25" t="s">
        <v>69</v>
      </c>
      <c r="C29" s="124"/>
      <c r="D29" s="27" t="s">
        <v>4</v>
      </c>
      <c r="E29" s="22" t="s">
        <v>261</v>
      </c>
      <c r="F29" s="23" t="s">
        <v>260</v>
      </c>
      <c r="G29" s="75"/>
      <c r="H29" s="73"/>
      <c r="I29" s="74"/>
      <c r="J29" s="73"/>
      <c r="K29" s="74"/>
      <c r="L29" s="73"/>
      <c r="M29" s="74"/>
      <c r="N29" s="73"/>
      <c r="O29" s="74"/>
      <c r="P29" s="73"/>
      <c r="Q29" s="71"/>
    </row>
    <row r="30" spans="1:17" s="70" customFormat="1" ht="21.75" customHeight="1">
      <c r="A30" s="24" t="s">
        <v>25</v>
      </c>
      <c r="B30" s="25" t="s">
        <v>70</v>
      </c>
      <c r="C30" s="125"/>
      <c r="D30" s="27" t="s">
        <v>4</v>
      </c>
      <c r="E30" s="22" t="s">
        <v>261</v>
      </c>
      <c r="F30" s="23" t="s">
        <v>260</v>
      </c>
      <c r="G30" s="75"/>
      <c r="H30" s="73"/>
      <c r="I30" s="74"/>
      <c r="J30" s="73"/>
      <c r="K30" s="74"/>
      <c r="L30" s="73"/>
      <c r="M30" s="74"/>
      <c r="N30" s="73"/>
      <c r="O30" s="74"/>
      <c r="P30" s="73"/>
      <c r="Q30" s="71"/>
    </row>
    <row r="31" spans="1:17" s="70" customFormat="1" ht="21.75" customHeight="1">
      <c r="A31" s="24" t="s">
        <v>15</v>
      </c>
      <c r="B31" s="25" t="s">
        <v>71</v>
      </c>
      <c r="C31" s="125"/>
      <c r="D31" s="27" t="s">
        <v>4</v>
      </c>
      <c r="E31" s="22" t="s">
        <v>263</v>
      </c>
      <c r="F31" s="23" t="s">
        <v>262</v>
      </c>
      <c r="G31" s="75"/>
      <c r="H31" s="73"/>
      <c r="I31" s="74"/>
      <c r="J31" s="73"/>
      <c r="K31" s="74"/>
      <c r="L31" s="73"/>
      <c r="M31" s="74"/>
      <c r="N31" s="73"/>
      <c r="O31" s="74"/>
      <c r="P31" s="73"/>
      <c r="Q31" s="71"/>
    </row>
    <row r="32" spans="1:17" s="70" customFormat="1" ht="21.75" customHeight="1">
      <c r="A32" s="24" t="s">
        <v>16</v>
      </c>
      <c r="B32" s="25" t="s">
        <v>72</v>
      </c>
      <c r="C32" s="126"/>
      <c r="D32" s="27" t="s">
        <v>4</v>
      </c>
      <c r="E32" s="22" t="s">
        <v>263</v>
      </c>
      <c r="F32" s="23" t="s">
        <v>262</v>
      </c>
      <c r="G32" s="75"/>
      <c r="H32" s="73"/>
      <c r="I32" s="74"/>
      <c r="J32" s="73"/>
      <c r="K32" s="74"/>
      <c r="L32" s="73"/>
      <c r="M32" s="74"/>
      <c r="N32" s="73"/>
      <c r="O32" s="74"/>
      <c r="P32" s="73"/>
      <c r="Q32" s="71"/>
    </row>
    <row r="33" spans="1:17">
      <c r="A33" s="127" t="s">
        <v>43</v>
      </c>
      <c r="B33" s="128"/>
      <c r="C33" s="128"/>
      <c r="D33" s="128"/>
      <c r="E33" s="128"/>
      <c r="F33" s="128"/>
      <c r="G33" s="33"/>
      <c r="H33" s="35"/>
      <c r="I33" s="63"/>
      <c r="J33" s="35"/>
      <c r="K33" s="63"/>
      <c r="L33" s="35"/>
      <c r="M33" s="63"/>
      <c r="N33" s="35"/>
      <c r="O33" s="63"/>
      <c r="P33" s="35"/>
      <c r="Q33" s="34"/>
    </row>
    <row r="34" spans="1:17" s="70" customFormat="1" ht="21.75" customHeight="1">
      <c r="A34" s="24" t="s">
        <v>26</v>
      </c>
      <c r="B34" s="25" t="s">
        <v>73</v>
      </c>
      <c r="C34" s="124"/>
      <c r="D34" s="27" t="s">
        <v>4</v>
      </c>
      <c r="E34" s="22" t="s">
        <v>265</v>
      </c>
      <c r="F34" s="23" t="s">
        <v>264</v>
      </c>
      <c r="G34" s="75"/>
      <c r="H34" s="73"/>
      <c r="I34" s="74"/>
      <c r="J34" s="73"/>
      <c r="K34" s="74"/>
      <c r="L34" s="73"/>
      <c r="M34" s="74"/>
      <c r="N34" s="73"/>
      <c r="O34" s="74"/>
      <c r="P34" s="73"/>
      <c r="Q34" s="71"/>
    </row>
    <row r="35" spans="1:17" s="70" customFormat="1" ht="21.75" customHeight="1">
      <c r="A35" s="24" t="s">
        <v>27</v>
      </c>
      <c r="B35" s="25" t="s">
        <v>74</v>
      </c>
      <c r="C35" s="125"/>
      <c r="D35" s="27" t="s">
        <v>4</v>
      </c>
      <c r="E35" s="22" t="s">
        <v>265</v>
      </c>
      <c r="F35" s="23" t="s">
        <v>264</v>
      </c>
      <c r="G35" s="75"/>
      <c r="H35" s="73"/>
      <c r="I35" s="74"/>
      <c r="J35" s="73"/>
      <c r="K35" s="74"/>
      <c r="L35" s="73"/>
      <c r="M35" s="74"/>
      <c r="N35" s="73"/>
      <c r="O35" s="74"/>
      <c r="P35" s="73"/>
      <c r="Q35" s="71"/>
    </row>
    <row r="36" spans="1:17" s="70" customFormat="1" ht="21.75" customHeight="1">
      <c r="A36" s="24" t="s">
        <v>17</v>
      </c>
      <c r="B36" s="25" t="s">
        <v>75</v>
      </c>
      <c r="C36" s="125"/>
      <c r="D36" s="27" t="s">
        <v>4</v>
      </c>
      <c r="E36" s="22" t="s">
        <v>261</v>
      </c>
      <c r="F36" s="23" t="s">
        <v>260</v>
      </c>
      <c r="G36" s="75"/>
      <c r="H36" s="73"/>
      <c r="I36" s="74"/>
      <c r="J36" s="73"/>
      <c r="K36" s="74"/>
      <c r="L36" s="73"/>
      <c r="M36" s="74"/>
      <c r="N36" s="73"/>
      <c r="O36" s="74"/>
      <c r="P36" s="73"/>
      <c r="Q36" s="71"/>
    </row>
    <row r="37" spans="1:17" s="70" customFormat="1" ht="21.75" customHeight="1">
      <c r="A37" s="24" t="s">
        <v>18</v>
      </c>
      <c r="B37" s="25" t="s">
        <v>76</v>
      </c>
      <c r="C37" s="126"/>
      <c r="D37" s="27" t="s">
        <v>4</v>
      </c>
      <c r="E37" s="22" t="s">
        <v>261</v>
      </c>
      <c r="F37" s="23" t="s">
        <v>260</v>
      </c>
      <c r="G37" s="75"/>
      <c r="H37" s="73"/>
      <c r="I37" s="74"/>
      <c r="J37" s="73"/>
      <c r="K37" s="74"/>
      <c r="L37" s="73"/>
      <c r="M37" s="74"/>
      <c r="N37" s="73"/>
      <c r="O37" s="74"/>
      <c r="P37" s="73"/>
      <c r="Q37" s="71"/>
    </row>
    <row r="38" spans="1:17" s="70" customFormat="1" ht="21.75" customHeight="1">
      <c r="A38" s="24" t="s">
        <v>28</v>
      </c>
      <c r="B38" s="25" t="s">
        <v>77</v>
      </c>
      <c r="C38" s="124"/>
      <c r="D38" s="27" t="s">
        <v>4</v>
      </c>
      <c r="E38" s="22" t="s">
        <v>263</v>
      </c>
      <c r="F38" s="23" t="s">
        <v>262</v>
      </c>
      <c r="G38" s="75"/>
      <c r="H38" s="73"/>
      <c r="I38" s="74"/>
      <c r="J38" s="73"/>
      <c r="K38" s="74"/>
      <c r="L38" s="73"/>
      <c r="M38" s="74"/>
      <c r="N38" s="73"/>
      <c r="O38" s="74"/>
      <c r="P38" s="73"/>
      <c r="Q38" s="71"/>
    </row>
    <row r="39" spans="1:17" s="70" customFormat="1" ht="21.75" customHeight="1">
      <c r="A39" s="24" t="s">
        <v>29</v>
      </c>
      <c r="B39" s="25" t="s">
        <v>78</v>
      </c>
      <c r="C39" s="125"/>
      <c r="D39" s="27" t="s">
        <v>4</v>
      </c>
      <c r="E39" s="22" t="s">
        <v>263</v>
      </c>
      <c r="F39" s="23" t="s">
        <v>262</v>
      </c>
      <c r="G39" s="75"/>
      <c r="H39" s="73"/>
      <c r="I39" s="74"/>
      <c r="J39" s="73"/>
      <c r="K39" s="74"/>
      <c r="L39" s="73"/>
      <c r="M39" s="74"/>
      <c r="N39" s="73"/>
      <c r="O39" s="74"/>
      <c r="P39" s="73"/>
      <c r="Q39" s="71"/>
    </row>
    <row r="40" spans="1:17" s="70" customFormat="1" ht="21.75" customHeight="1">
      <c r="A40" s="24" t="s">
        <v>19</v>
      </c>
      <c r="B40" s="25" t="s">
        <v>79</v>
      </c>
      <c r="C40" s="125"/>
      <c r="D40" s="27" t="s">
        <v>4</v>
      </c>
      <c r="E40" s="22" t="s">
        <v>267</v>
      </c>
      <c r="F40" s="23" t="s">
        <v>266</v>
      </c>
      <c r="G40" s="75"/>
      <c r="H40" s="73"/>
      <c r="I40" s="74"/>
      <c r="J40" s="73"/>
      <c r="K40" s="74"/>
      <c r="L40" s="73"/>
      <c r="M40" s="74"/>
      <c r="N40" s="73"/>
      <c r="O40" s="74"/>
      <c r="P40" s="73"/>
      <c r="Q40" s="71"/>
    </row>
    <row r="41" spans="1:17" s="70" customFormat="1" ht="21.75" customHeight="1">
      <c r="A41" s="24" t="s">
        <v>20</v>
      </c>
      <c r="B41" s="25" t="s">
        <v>80</v>
      </c>
      <c r="C41" s="126"/>
      <c r="D41" s="27" t="s">
        <v>4</v>
      </c>
      <c r="E41" s="22" t="s">
        <v>267</v>
      </c>
      <c r="F41" s="23" t="s">
        <v>266</v>
      </c>
      <c r="G41" s="75"/>
      <c r="H41" s="73"/>
      <c r="I41" s="74"/>
      <c r="J41" s="73"/>
      <c r="K41" s="74"/>
      <c r="L41" s="73"/>
      <c r="M41" s="74"/>
      <c r="N41" s="73"/>
      <c r="O41" s="74"/>
      <c r="P41" s="73"/>
      <c r="Q41" s="71"/>
    </row>
    <row r="42" spans="1:17" s="1" customFormat="1">
      <c r="A42" s="127" t="s">
        <v>44</v>
      </c>
      <c r="B42" s="128"/>
      <c r="C42" s="128"/>
      <c r="D42" s="128"/>
      <c r="E42" s="128"/>
      <c r="F42" s="128"/>
      <c r="G42" s="33"/>
      <c r="H42" s="35"/>
      <c r="I42" s="63"/>
      <c r="J42" s="35"/>
      <c r="K42" s="63"/>
      <c r="L42" s="35"/>
      <c r="M42" s="63"/>
      <c r="N42" s="66"/>
      <c r="O42" s="63"/>
      <c r="P42" s="35"/>
      <c r="Q42" s="60"/>
    </row>
    <row r="43" spans="1:17" s="70" customFormat="1" ht="32.25" customHeight="1">
      <c r="A43" s="24" t="s">
        <v>49</v>
      </c>
      <c r="B43" s="25" t="s">
        <v>81</v>
      </c>
      <c r="C43" s="124"/>
      <c r="D43" s="27" t="s">
        <v>4</v>
      </c>
      <c r="E43" s="22" t="s">
        <v>261</v>
      </c>
      <c r="F43" s="23" t="s">
        <v>260</v>
      </c>
      <c r="G43" s="75"/>
      <c r="H43" s="73"/>
      <c r="I43" s="74"/>
      <c r="J43" s="73"/>
      <c r="K43" s="74"/>
      <c r="L43" s="73"/>
      <c r="M43" s="74"/>
      <c r="N43" s="73"/>
      <c r="O43" s="74"/>
      <c r="P43" s="73"/>
      <c r="Q43" s="71"/>
    </row>
    <row r="44" spans="1:17" s="70" customFormat="1" ht="32.25" customHeight="1">
      <c r="A44" s="24" t="s">
        <v>50</v>
      </c>
      <c r="B44" s="25" t="s">
        <v>82</v>
      </c>
      <c r="C44" s="126"/>
      <c r="D44" s="27" t="s">
        <v>4</v>
      </c>
      <c r="E44" s="22" t="s">
        <v>263</v>
      </c>
      <c r="F44" s="23" t="s">
        <v>262</v>
      </c>
      <c r="G44" s="75"/>
      <c r="H44" s="73"/>
      <c r="I44" s="74"/>
      <c r="J44" s="73"/>
      <c r="K44" s="74"/>
      <c r="L44" s="73"/>
      <c r="M44" s="74"/>
      <c r="N44" s="73"/>
      <c r="O44" s="74"/>
      <c r="P44" s="73"/>
      <c r="Q44" s="71"/>
    </row>
    <row r="45" spans="1:17" s="70" customFormat="1" ht="32.25" customHeight="1">
      <c r="A45" s="24" t="s">
        <v>30</v>
      </c>
      <c r="B45" s="25" t="s">
        <v>83</v>
      </c>
      <c r="C45" s="124"/>
      <c r="D45" s="27" t="s">
        <v>4</v>
      </c>
      <c r="E45" s="22" t="s">
        <v>269</v>
      </c>
      <c r="F45" s="23" t="s">
        <v>268</v>
      </c>
      <c r="G45" s="75"/>
      <c r="H45" s="73"/>
      <c r="I45" s="74"/>
      <c r="J45" s="73"/>
      <c r="K45" s="74"/>
      <c r="L45" s="73"/>
      <c r="M45" s="74"/>
      <c r="N45" s="73"/>
      <c r="O45" s="74"/>
      <c r="P45" s="73"/>
      <c r="Q45" s="71"/>
    </row>
    <row r="46" spans="1:17" s="70" customFormat="1" ht="32.25" customHeight="1">
      <c r="A46" s="24" t="s">
        <v>21</v>
      </c>
      <c r="B46" s="25" t="s">
        <v>84</v>
      </c>
      <c r="C46" s="126"/>
      <c r="D46" s="27" t="s">
        <v>4</v>
      </c>
      <c r="E46" s="22" t="s">
        <v>271</v>
      </c>
      <c r="F46" s="23" t="s">
        <v>270</v>
      </c>
      <c r="G46" s="75"/>
      <c r="H46" s="73"/>
      <c r="I46" s="74"/>
      <c r="J46" s="73"/>
      <c r="K46" s="74"/>
      <c r="L46" s="73"/>
      <c r="M46" s="74"/>
      <c r="N46" s="73"/>
      <c r="O46" s="74"/>
      <c r="P46" s="73"/>
      <c r="Q46" s="71"/>
    </row>
    <row r="47" spans="1:17" s="70" customFormat="1" ht="32.25" customHeight="1">
      <c r="A47" s="24" t="s">
        <v>139</v>
      </c>
      <c r="B47" s="25" t="s">
        <v>143</v>
      </c>
      <c r="C47" s="129"/>
      <c r="D47" s="27" t="s">
        <v>145</v>
      </c>
      <c r="E47" s="22">
        <v>700</v>
      </c>
      <c r="F47" s="23">
        <v>910</v>
      </c>
      <c r="G47" s="75"/>
      <c r="H47" s="73"/>
      <c r="I47" s="74"/>
      <c r="J47" s="73"/>
      <c r="K47" s="74"/>
      <c r="L47" s="73"/>
      <c r="M47" s="74"/>
      <c r="N47" s="73"/>
      <c r="O47" s="74"/>
      <c r="P47" s="73"/>
      <c r="Q47" s="71"/>
    </row>
    <row r="48" spans="1:17" s="70" customFormat="1" ht="32.25" customHeight="1">
      <c r="A48" s="24" t="s">
        <v>138</v>
      </c>
      <c r="B48" s="25" t="s">
        <v>142</v>
      </c>
      <c r="C48" s="130"/>
      <c r="D48" s="27" t="s">
        <v>145</v>
      </c>
      <c r="E48" s="22">
        <v>700</v>
      </c>
      <c r="F48" s="23">
        <v>910</v>
      </c>
      <c r="G48" s="75"/>
      <c r="H48" s="73"/>
      <c r="I48" s="74"/>
      <c r="J48" s="73"/>
      <c r="K48" s="74"/>
      <c r="L48" s="73"/>
      <c r="M48" s="74"/>
      <c r="N48" s="73"/>
      <c r="O48" s="74"/>
      <c r="P48" s="73"/>
      <c r="Q48" s="71"/>
    </row>
    <row r="49" spans="1:17" s="70" customFormat="1" ht="32.25" customHeight="1">
      <c r="A49" s="24" t="s">
        <v>140</v>
      </c>
      <c r="B49" s="25" t="s">
        <v>141</v>
      </c>
      <c r="C49" s="76"/>
      <c r="D49" s="27" t="s">
        <v>144</v>
      </c>
      <c r="E49" s="22">
        <v>2128.5714285714289</v>
      </c>
      <c r="F49" s="23">
        <v>2767.1428571428578</v>
      </c>
      <c r="G49" s="75"/>
      <c r="H49" s="73"/>
      <c r="I49" s="74"/>
      <c r="J49" s="73"/>
      <c r="K49" s="74"/>
      <c r="L49" s="73"/>
      <c r="M49" s="74"/>
      <c r="N49" s="73"/>
      <c r="O49" s="74"/>
      <c r="P49" s="73"/>
      <c r="Q49" s="71"/>
    </row>
    <row r="50" spans="1:17" s="1" customFormat="1">
      <c r="A50" s="127" t="s">
        <v>53</v>
      </c>
      <c r="B50" s="128"/>
      <c r="C50" s="128"/>
      <c r="D50" s="128"/>
      <c r="E50" s="128"/>
      <c r="F50" s="128"/>
      <c r="H50" s="60"/>
      <c r="I50" s="61"/>
      <c r="J50" s="60"/>
      <c r="K50" s="61"/>
      <c r="L50" s="60"/>
      <c r="M50" s="61"/>
      <c r="N50" s="60"/>
      <c r="O50" s="61"/>
      <c r="P50" s="60"/>
      <c r="Q50" s="60"/>
    </row>
    <row r="51" spans="1:17" s="29" customFormat="1" ht="35.25" customHeight="1">
      <c r="A51" s="24" t="s">
        <v>221</v>
      </c>
      <c r="B51" s="25" t="s">
        <v>216</v>
      </c>
      <c r="C51" s="28"/>
      <c r="D51" s="50" t="s">
        <v>38</v>
      </c>
      <c r="E51" s="22">
        <v>257.14285714285717</v>
      </c>
      <c r="F51" s="23">
        <v>334.28571428571433</v>
      </c>
      <c r="H51" s="34"/>
      <c r="I51" s="64"/>
      <c r="J51" s="34"/>
      <c r="K51" s="64"/>
      <c r="L51" s="34"/>
      <c r="M51" s="64"/>
      <c r="N51" s="34"/>
      <c r="O51" s="64"/>
      <c r="P51" s="34"/>
      <c r="Q51" s="34"/>
    </row>
    <row r="52" spans="1:17" s="29" customFormat="1" ht="35.25" customHeight="1">
      <c r="A52" s="24" t="s">
        <v>32</v>
      </c>
      <c r="B52" s="25" t="s">
        <v>55</v>
      </c>
      <c r="C52" s="28"/>
      <c r="D52" s="50" t="s">
        <v>38</v>
      </c>
      <c r="E52" s="22">
        <v>300</v>
      </c>
      <c r="F52" s="23">
        <v>420</v>
      </c>
      <c r="H52" s="34"/>
      <c r="I52" s="64"/>
      <c r="J52" s="34"/>
      <c r="K52" s="64"/>
      <c r="L52" s="34"/>
      <c r="M52" s="64"/>
      <c r="N52" s="34"/>
      <c r="O52" s="64"/>
      <c r="P52" s="34"/>
      <c r="Q52" s="34"/>
    </row>
    <row r="53" spans="1:17" s="29" customFormat="1" ht="35.25" customHeight="1">
      <c r="A53" s="24" t="s">
        <v>33</v>
      </c>
      <c r="B53" s="25" t="s">
        <v>56</v>
      </c>
      <c r="C53" s="28"/>
      <c r="D53" s="50" t="s">
        <v>39</v>
      </c>
      <c r="E53" s="22">
        <v>350</v>
      </c>
      <c r="F53" s="23">
        <v>489.99999999999994</v>
      </c>
      <c r="H53" s="34"/>
      <c r="I53" s="64"/>
      <c r="J53" s="34"/>
      <c r="K53" s="64"/>
      <c r="L53" s="34"/>
      <c r="M53" s="64"/>
      <c r="N53" s="34"/>
      <c r="O53" s="64"/>
      <c r="P53" s="34"/>
      <c r="Q53" s="34"/>
    </row>
    <row r="54" spans="1:17" s="29" customFormat="1" ht="35.25" customHeight="1">
      <c r="A54" s="24" t="s">
        <v>34</v>
      </c>
      <c r="B54" s="25" t="s">
        <v>57</v>
      </c>
      <c r="C54" s="28"/>
      <c r="D54" s="50" t="s">
        <v>40</v>
      </c>
      <c r="E54" s="22">
        <v>400</v>
      </c>
      <c r="F54" s="23">
        <v>560</v>
      </c>
      <c r="H54" s="34"/>
      <c r="I54" s="64"/>
      <c r="J54" s="34"/>
      <c r="K54" s="64"/>
      <c r="L54" s="34"/>
      <c r="M54" s="64"/>
      <c r="N54" s="34"/>
      <c r="O54" s="64"/>
      <c r="P54" s="34"/>
      <c r="Q54" s="34"/>
    </row>
    <row r="55" spans="1:17" s="29" customFormat="1" ht="35.25" customHeight="1">
      <c r="A55" s="24" t="s">
        <v>35</v>
      </c>
      <c r="B55" s="25" t="s">
        <v>58</v>
      </c>
      <c r="C55" s="28"/>
      <c r="D55" s="26" t="s">
        <v>41</v>
      </c>
      <c r="E55" s="22">
        <v>700</v>
      </c>
      <c r="F55" s="23">
        <v>979.99999999999989</v>
      </c>
      <c r="H55" s="34"/>
      <c r="I55" s="64"/>
      <c r="J55" s="34"/>
      <c r="K55" s="64"/>
      <c r="L55" s="34"/>
      <c r="M55" s="64"/>
      <c r="N55" s="34"/>
      <c r="O55" s="64"/>
      <c r="P55" s="34"/>
      <c r="Q55" s="34"/>
    </row>
    <row r="56" spans="1:17" s="29" customFormat="1" ht="35.25" customHeight="1">
      <c r="A56" s="24" t="s">
        <v>36</v>
      </c>
      <c r="B56" s="25" t="s">
        <v>59</v>
      </c>
      <c r="C56" s="28"/>
      <c r="D56" s="26" t="s">
        <v>41</v>
      </c>
      <c r="E56" s="22">
        <v>757.14285714285722</v>
      </c>
      <c r="F56" s="23">
        <v>1060</v>
      </c>
      <c r="H56" s="34"/>
      <c r="I56" s="64"/>
      <c r="J56" s="34"/>
      <c r="K56" s="64"/>
      <c r="L56" s="34"/>
      <c r="M56" s="64"/>
      <c r="N56" s="34"/>
      <c r="O56" s="64"/>
      <c r="P56" s="34"/>
      <c r="Q56" s="34"/>
    </row>
    <row r="57" spans="1:17" s="29" customFormat="1" ht="35.25" customHeight="1">
      <c r="A57" s="24" t="s">
        <v>222</v>
      </c>
      <c r="B57" s="25" t="s">
        <v>272</v>
      </c>
      <c r="C57" s="36"/>
      <c r="D57" s="27" t="s">
        <v>6</v>
      </c>
      <c r="E57" s="22">
        <v>1142.8571428571429</v>
      </c>
      <c r="F57" s="23">
        <v>1600</v>
      </c>
      <c r="H57" s="34"/>
      <c r="I57" s="64"/>
      <c r="J57" s="34"/>
      <c r="K57" s="64"/>
      <c r="L57" s="34"/>
      <c r="M57" s="64"/>
      <c r="N57" s="34"/>
      <c r="O57" s="64"/>
      <c r="P57" s="34"/>
      <c r="Q57" s="34"/>
    </row>
    <row r="58" spans="1:17" s="29" customFormat="1" ht="35.25" customHeight="1">
      <c r="A58" s="24" t="s">
        <v>223</v>
      </c>
      <c r="B58" s="25" t="s">
        <v>273</v>
      </c>
      <c r="C58" s="36"/>
      <c r="D58" s="27" t="s">
        <v>6</v>
      </c>
      <c r="E58" s="22">
        <v>1400</v>
      </c>
      <c r="F58" s="23">
        <v>1959.9999999999998</v>
      </c>
      <c r="H58" s="34"/>
      <c r="I58" s="64"/>
      <c r="J58" s="34"/>
      <c r="K58" s="64"/>
      <c r="L58" s="34"/>
      <c r="M58" s="64"/>
      <c r="N58" s="34"/>
      <c r="O58" s="64"/>
      <c r="P58" s="34"/>
      <c r="Q58" s="34"/>
    </row>
    <row r="59" spans="1:17" s="29" customFormat="1" ht="35.25" customHeight="1">
      <c r="A59" s="24" t="s">
        <v>93</v>
      </c>
      <c r="B59" s="25" t="s">
        <v>94</v>
      </c>
      <c r="C59" s="124"/>
      <c r="D59" s="27" t="s">
        <v>95</v>
      </c>
      <c r="E59" s="22">
        <v>592.85714285714289</v>
      </c>
      <c r="F59" s="22">
        <v>770.71428571428578</v>
      </c>
      <c r="H59" s="34"/>
      <c r="I59" s="64"/>
      <c r="J59" s="34"/>
      <c r="K59" s="64"/>
      <c r="L59" s="34"/>
      <c r="M59" s="64"/>
      <c r="N59" s="34"/>
      <c r="O59" s="64"/>
      <c r="P59" s="34"/>
      <c r="Q59" s="34"/>
    </row>
    <row r="60" spans="1:17" s="29" customFormat="1" ht="35.25" customHeight="1">
      <c r="A60" s="24" t="s">
        <v>96</v>
      </c>
      <c r="B60" s="25" t="s">
        <v>97</v>
      </c>
      <c r="C60" s="125"/>
      <c r="D60" s="27" t="s">
        <v>95</v>
      </c>
      <c r="E60" s="22">
        <v>692.85714285714289</v>
      </c>
      <c r="F60" s="22">
        <v>900.71428571428578</v>
      </c>
      <c r="H60" s="34"/>
      <c r="I60" s="64"/>
      <c r="J60" s="34"/>
      <c r="K60" s="64"/>
      <c r="L60" s="34"/>
      <c r="M60" s="64"/>
      <c r="N60" s="34"/>
      <c r="O60" s="64"/>
      <c r="P60" s="34"/>
      <c r="Q60" s="34"/>
    </row>
    <row r="61" spans="1:17" s="29" customFormat="1" ht="35.25" customHeight="1">
      <c r="A61" s="24" t="s">
        <v>98</v>
      </c>
      <c r="B61" s="25" t="s">
        <v>99</v>
      </c>
      <c r="C61" s="126"/>
      <c r="D61" s="27" t="s">
        <v>100</v>
      </c>
      <c r="E61" s="22">
        <v>1135.7142857142858</v>
      </c>
      <c r="F61" s="22">
        <v>1476.4285714285716</v>
      </c>
      <c r="H61" s="34"/>
      <c r="I61" s="64"/>
      <c r="J61" s="34"/>
      <c r="K61" s="64"/>
      <c r="L61" s="34"/>
      <c r="M61" s="64"/>
      <c r="N61" s="34"/>
      <c r="O61" s="64"/>
      <c r="P61" s="34"/>
      <c r="Q61" s="34"/>
    </row>
    <row r="62" spans="1:17" s="1" customFormat="1" ht="35.25" customHeight="1">
      <c r="A62" s="127" t="s">
        <v>54</v>
      </c>
      <c r="B62" s="128"/>
      <c r="C62" s="131"/>
      <c r="D62" s="128"/>
      <c r="E62" s="128"/>
      <c r="F62" s="128"/>
      <c r="H62" s="60"/>
      <c r="I62" s="61"/>
      <c r="J62" s="60"/>
      <c r="K62" s="61"/>
      <c r="L62" s="60"/>
      <c r="M62" s="61"/>
      <c r="N62" s="60"/>
      <c r="O62" s="61"/>
      <c r="P62" s="60"/>
      <c r="Q62" s="60"/>
    </row>
    <row r="63" spans="1:17" s="29" customFormat="1" ht="35.25" customHeight="1">
      <c r="A63" s="24" t="s">
        <v>215</v>
      </c>
      <c r="B63" s="25" t="s">
        <v>214</v>
      </c>
      <c r="C63" s="50"/>
      <c r="D63" s="30" t="s">
        <v>38</v>
      </c>
      <c r="E63" s="22">
        <v>284.28571428571428</v>
      </c>
      <c r="F63" s="23">
        <v>369.57142857142856</v>
      </c>
      <c r="H63" s="34"/>
      <c r="I63" s="64"/>
      <c r="J63" s="34"/>
      <c r="K63" s="64"/>
      <c r="L63" s="34"/>
      <c r="M63" s="64"/>
      <c r="N63" s="34"/>
      <c r="O63" s="64"/>
      <c r="P63" s="34"/>
      <c r="Q63" s="34"/>
    </row>
    <row r="64" spans="1:17" s="29" customFormat="1" ht="35.25" customHeight="1">
      <c r="A64" s="24" t="s">
        <v>88</v>
      </c>
      <c r="B64" s="25" t="s">
        <v>60</v>
      </c>
      <c r="C64" s="26"/>
      <c r="D64" s="30" t="s">
        <v>38</v>
      </c>
      <c r="E64" s="22">
        <v>371.42857142857144</v>
      </c>
      <c r="F64" s="23">
        <v>520</v>
      </c>
      <c r="H64" s="34"/>
      <c r="I64" s="64"/>
      <c r="J64" s="34"/>
      <c r="K64" s="64"/>
      <c r="L64" s="34"/>
      <c r="M64" s="64"/>
      <c r="N64" s="34"/>
      <c r="O64" s="64"/>
      <c r="P64" s="34"/>
      <c r="Q64" s="34"/>
    </row>
    <row r="65" spans="1:17" s="29" customFormat="1" ht="35.25" customHeight="1">
      <c r="A65" s="24" t="s">
        <v>134</v>
      </c>
      <c r="B65" s="25" t="s">
        <v>133</v>
      </c>
      <c r="C65" s="50"/>
      <c r="D65" s="30" t="s">
        <v>38</v>
      </c>
      <c r="E65" s="22">
        <v>557.14285714285722</v>
      </c>
      <c r="F65" s="23">
        <v>725</v>
      </c>
      <c r="H65" s="34"/>
      <c r="I65" s="64"/>
      <c r="J65" s="34"/>
      <c r="K65" s="64"/>
      <c r="L65" s="34"/>
      <c r="M65" s="64"/>
      <c r="N65" s="34"/>
      <c r="O65" s="64"/>
      <c r="P65" s="34"/>
      <c r="Q65" s="34"/>
    </row>
    <row r="66" spans="1:17" s="29" customFormat="1" ht="35.25" customHeight="1">
      <c r="A66" s="24" t="s">
        <v>89</v>
      </c>
      <c r="B66" s="25" t="s">
        <v>61</v>
      </c>
      <c r="C66" s="26"/>
      <c r="D66" s="30" t="s">
        <v>5</v>
      </c>
      <c r="E66" s="22">
        <v>714.28571428571433</v>
      </c>
      <c r="F66" s="23">
        <v>1000</v>
      </c>
      <c r="H66" s="34"/>
      <c r="I66" s="64"/>
      <c r="J66" s="34"/>
      <c r="K66" s="64"/>
      <c r="L66" s="34"/>
      <c r="M66" s="64"/>
      <c r="N66" s="34"/>
      <c r="O66" s="64"/>
      <c r="P66" s="34"/>
      <c r="Q66" s="34"/>
    </row>
    <row r="67" spans="1:17" s="29" customFormat="1" ht="35.25" customHeight="1">
      <c r="A67" s="24" t="s">
        <v>90</v>
      </c>
      <c r="B67" s="25" t="s">
        <v>62</v>
      </c>
      <c r="C67" s="36"/>
      <c r="D67" s="30" t="s">
        <v>51</v>
      </c>
      <c r="E67" s="22">
        <v>1285.7142857142858</v>
      </c>
      <c r="F67" s="23">
        <v>1800</v>
      </c>
      <c r="H67" s="34"/>
      <c r="I67" s="64"/>
      <c r="J67" s="34"/>
      <c r="K67" s="64"/>
      <c r="L67" s="34"/>
      <c r="M67" s="64"/>
      <c r="N67" s="34"/>
      <c r="O67" s="64"/>
      <c r="P67" s="34"/>
      <c r="Q67" s="34"/>
    </row>
    <row r="68" spans="1:17" s="29" customFormat="1" ht="35.25" customHeight="1">
      <c r="A68" s="24" t="s">
        <v>91</v>
      </c>
      <c r="B68" s="25" t="s">
        <v>63</v>
      </c>
      <c r="C68" s="124"/>
      <c r="D68" s="30" t="s">
        <v>52</v>
      </c>
      <c r="E68" s="22">
        <v>1714.2857142857144</v>
      </c>
      <c r="F68" s="23">
        <v>2400</v>
      </c>
      <c r="H68" s="34"/>
      <c r="I68" s="64"/>
      <c r="J68" s="34"/>
      <c r="K68" s="64"/>
      <c r="L68" s="34"/>
      <c r="M68" s="64"/>
      <c r="N68" s="34"/>
      <c r="O68" s="64"/>
      <c r="P68" s="34"/>
      <c r="Q68" s="34"/>
    </row>
    <row r="69" spans="1:17" s="29" customFormat="1" ht="35.25" customHeight="1">
      <c r="A69" s="24" t="s">
        <v>92</v>
      </c>
      <c r="B69" s="25" t="s">
        <v>64</v>
      </c>
      <c r="C69" s="126"/>
      <c r="D69" s="30" t="s">
        <v>52</v>
      </c>
      <c r="E69" s="22">
        <v>2000.0000000000002</v>
      </c>
      <c r="F69" s="23">
        <v>2800</v>
      </c>
      <c r="H69" s="34"/>
      <c r="I69" s="64"/>
      <c r="J69" s="34"/>
      <c r="K69" s="64"/>
      <c r="L69" s="34"/>
      <c r="M69" s="64"/>
      <c r="N69" s="34"/>
      <c r="O69" s="64"/>
      <c r="P69" s="34"/>
      <c r="Q69" s="34"/>
    </row>
    <row r="70" spans="1:17" s="1" customFormat="1" ht="35.25" customHeight="1">
      <c r="A70" s="127" t="s">
        <v>31</v>
      </c>
      <c r="B70" s="128"/>
      <c r="C70" s="128"/>
      <c r="D70" s="128"/>
      <c r="E70" s="128"/>
      <c r="F70" s="128"/>
      <c r="H70" s="60"/>
      <c r="I70" s="61"/>
      <c r="J70" s="60"/>
      <c r="K70" s="61"/>
      <c r="L70" s="60"/>
      <c r="M70" s="61"/>
      <c r="N70" s="60"/>
      <c r="O70" s="61"/>
      <c r="P70" s="60"/>
      <c r="Q70" s="60"/>
    </row>
    <row r="71" spans="1:17" s="29" customFormat="1" ht="30">
      <c r="A71" s="32" t="s">
        <v>86</v>
      </c>
      <c r="B71" s="25" t="s">
        <v>85</v>
      </c>
      <c r="C71" s="26"/>
      <c r="D71" s="26" t="s">
        <v>38</v>
      </c>
      <c r="E71" s="22">
        <v>550</v>
      </c>
      <c r="F71" s="23">
        <v>715</v>
      </c>
      <c r="H71" s="34"/>
      <c r="I71" s="64"/>
      <c r="J71" s="34"/>
      <c r="K71" s="64"/>
      <c r="L71" s="34"/>
      <c r="M71" s="64"/>
      <c r="N71" s="34"/>
      <c r="O71" s="64"/>
      <c r="P71" s="34"/>
      <c r="Q71" s="34"/>
    </row>
    <row r="72" spans="1:17" s="29" customFormat="1" ht="34.5" customHeight="1">
      <c r="A72" s="24" t="s">
        <v>137</v>
      </c>
      <c r="B72" s="31" t="s">
        <v>136</v>
      </c>
      <c r="C72" s="50"/>
      <c r="D72" s="52" t="s">
        <v>5</v>
      </c>
      <c r="E72" s="22">
        <v>978.57142857142867</v>
      </c>
      <c r="F72" s="23">
        <v>1275</v>
      </c>
      <c r="H72" s="34"/>
      <c r="I72" s="64"/>
      <c r="J72" s="34"/>
      <c r="K72" s="64"/>
      <c r="L72" s="34"/>
      <c r="M72" s="64"/>
      <c r="N72" s="34"/>
      <c r="O72" s="64"/>
      <c r="P72" s="34"/>
      <c r="Q72" s="34"/>
    </row>
    <row r="73" spans="1:17" s="29" customFormat="1" ht="34.5" customHeight="1">
      <c r="A73" s="24" t="s">
        <v>37</v>
      </c>
      <c r="B73" s="31" t="s">
        <v>135</v>
      </c>
      <c r="C73" s="26"/>
      <c r="D73" s="26" t="s">
        <v>5</v>
      </c>
      <c r="E73" s="22">
        <v>978.57142857142867</v>
      </c>
      <c r="F73" s="23">
        <v>1275</v>
      </c>
      <c r="H73" s="34"/>
      <c r="I73" s="64"/>
      <c r="J73" s="34"/>
      <c r="K73" s="64"/>
      <c r="L73" s="34"/>
      <c r="M73" s="64"/>
      <c r="N73" s="34"/>
      <c r="O73" s="64"/>
      <c r="P73" s="34"/>
      <c r="Q73" s="34"/>
    </row>
    <row r="74" spans="1:17" s="29" customFormat="1" ht="34.5" customHeight="1">
      <c r="A74" s="24" t="s">
        <v>101</v>
      </c>
      <c r="B74" s="25" t="s">
        <v>102</v>
      </c>
      <c r="C74" s="26"/>
      <c r="D74" s="26" t="s">
        <v>38</v>
      </c>
      <c r="E74" s="22">
        <v>500.00000000000006</v>
      </c>
      <c r="F74" s="23">
        <v>650.00000000000011</v>
      </c>
      <c r="H74" s="34"/>
      <c r="I74" s="64"/>
      <c r="J74" s="34"/>
      <c r="K74" s="64"/>
      <c r="L74" s="34"/>
      <c r="M74" s="64"/>
      <c r="N74" s="34"/>
      <c r="O74" s="64"/>
      <c r="P74" s="34"/>
      <c r="Q74" s="34"/>
    </row>
    <row r="75" spans="1:17" s="1" customFormat="1" ht="35.25" customHeight="1">
      <c r="A75" s="127" t="s">
        <v>87</v>
      </c>
      <c r="B75" s="128"/>
      <c r="C75" s="128"/>
      <c r="D75" s="128"/>
      <c r="E75" s="128"/>
      <c r="F75" s="128"/>
      <c r="H75" s="60"/>
      <c r="I75" s="61"/>
      <c r="J75" s="60"/>
      <c r="K75" s="61"/>
      <c r="L75" s="60"/>
      <c r="M75" s="61"/>
      <c r="N75" s="60"/>
      <c r="O75" s="61"/>
      <c r="P75" s="60"/>
      <c r="Q75" s="60"/>
    </row>
    <row r="76" spans="1:17" s="29" customFormat="1" ht="21.75" customHeight="1">
      <c r="A76" s="24" t="s">
        <v>48</v>
      </c>
      <c r="B76" s="25" t="s">
        <v>46</v>
      </c>
      <c r="C76" s="124"/>
      <c r="D76" s="50" t="s">
        <v>128</v>
      </c>
      <c r="E76" s="22">
        <v>43</v>
      </c>
      <c r="F76" s="23">
        <v>60</v>
      </c>
      <c r="H76" s="34"/>
      <c r="I76" s="64"/>
      <c r="J76" s="34"/>
      <c r="K76" s="64"/>
      <c r="L76" s="34"/>
      <c r="M76" s="64"/>
      <c r="N76" s="34"/>
      <c r="O76" s="64"/>
      <c r="P76" s="34"/>
      <c r="Q76" s="34"/>
    </row>
    <row r="77" spans="1:17" s="29" customFormat="1" ht="21.75" customHeight="1">
      <c r="A77" s="24" t="s">
        <v>47</v>
      </c>
      <c r="B77" s="25" t="s">
        <v>45</v>
      </c>
      <c r="C77" s="125"/>
      <c r="D77" s="50" t="s">
        <v>128</v>
      </c>
      <c r="E77" s="22">
        <v>43</v>
      </c>
      <c r="F77" s="23">
        <v>60</v>
      </c>
      <c r="H77" s="34"/>
      <c r="I77" s="64"/>
      <c r="J77" s="34"/>
      <c r="K77" s="64"/>
      <c r="L77" s="34"/>
      <c r="M77" s="64"/>
      <c r="N77" s="34"/>
      <c r="O77" s="64"/>
      <c r="P77" s="34"/>
      <c r="Q77" s="34"/>
    </row>
    <row r="78" spans="1:17" s="29" customFormat="1" ht="21.75" customHeight="1">
      <c r="A78" s="24" t="s">
        <v>129</v>
      </c>
      <c r="B78" s="25" t="s">
        <v>126</v>
      </c>
      <c r="C78" s="126"/>
      <c r="D78" s="50" t="s">
        <v>128</v>
      </c>
      <c r="E78" s="22">
        <v>43</v>
      </c>
      <c r="F78" s="23">
        <v>60</v>
      </c>
      <c r="H78" s="34"/>
      <c r="I78" s="64"/>
      <c r="J78" s="34"/>
      <c r="K78" s="64"/>
      <c r="L78" s="34"/>
      <c r="M78" s="64"/>
      <c r="N78" s="34"/>
      <c r="O78" s="64"/>
      <c r="P78" s="34"/>
      <c r="Q78" s="34"/>
    </row>
    <row r="79" spans="1:17" s="29" customFormat="1" ht="21.75" customHeight="1">
      <c r="A79" s="24" t="s">
        <v>130</v>
      </c>
      <c r="B79" s="25" t="s">
        <v>124</v>
      </c>
      <c r="C79" s="124"/>
      <c r="D79" s="50" t="s">
        <v>128</v>
      </c>
      <c r="E79" s="22">
        <v>60.000000000000007</v>
      </c>
      <c r="F79" s="23">
        <v>80</v>
      </c>
      <c r="H79" s="34"/>
      <c r="I79" s="64"/>
      <c r="J79" s="34"/>
      <c r="K79" s="64"/>
      <c r="L79" s="34"/>
      <c r="M79" s="64"/>
      <c r="N79" s="34"/>
      <c r="O79" s="64"/>
      <c r="P79" s="34"/>
      <c r="Q79" s="34"/>
    </row>
    <row r="80" spans="1:17" s="29" customFormat="1" ht="21.75" customHeight="1">
      <c r="A80" s="24" t="s">
        <v>131</v>
      </c>
      <c r="B80" s="25" t="s">
        <v>125</v>
      </c>
      <c r="C80" s="126"/>
      <c r="D80" s="50" t="s">
        <v>128</v>
      </c>
      <c r="E80" s="22">
        <v>60.000000000000007</v>
      </c>
      <c r="F80" s="23">
        <v>80</v>
      </c>
      <c r="H80" s="34"/>
      <c r="I80" s="64"/>
      <c r="J80" s="34"/>
      <c r="K80" s="64"/>
      <c r="L80" s="34"/>
      <c r="M80" s="64"/>
      <c r="N80" s="34"/>
      <c r="O80" s="64"/>
      <c r="P80" s="34"/>
      <c r="Q80" s="34"/>
    </row>
    <row r="81" spans="1:17" s="29" customFormat="1" ht="21.75" customHeight="1">
      <c r="A81" s="24" t="s">
        <v>132</v>
      </c>
      <c r="B81" s="25" t="s">
        <v>127</v>
      </c>
      <c r="C81" s="49"/>
      <c r="D81" s="50" t="s">
        <v>128</v>
      </c>
      <c r="E81" s="22">
        <v>60.000000000000007</v>
      </c>
      <c r="F81" s="23">
        <v>80</v>
      </c>
      <c r="H81" s="34"/>
      <c r="I81" s="64"/>
      <c r="J81" s="34"/>
      <c r="K81" s="64"/>
      <c r="L81" s="34"/>
      <c r="M81" s="64"/>
      <c r="N81" s="34"/>
      <c r="O81" s="64"/>
      <c r="P81" s="34"/>
      <c r="Q81" s="34"/>
    </row>
  </sheetData>
  <customSheetViews>
    <customSheetView guid="{C9A5062F-BE8B-409A-BCD5-0643C9740519}" showPageBreaks="1" fitToPage="1" printArea="1" view="pageBreakPreview" topLeftCell="C37">
      <selection activeCell="G60" sqref="G60"/>
      <colBreaks count="1" manualBreakCount="1">
        <brk id="2" max="80" man="1"/>
      </colBreaks>
      <pageMargins left="0.70866141732283472" right="0.70866141732283472" top="0.74803149606299213" bottom="0.74803149606299213" header="0.31496062992125984" footer="0.31496062992125984"/>
      <pageSetup paperSize="9" scale="24" orientation="landscape" r:id="rId1"/>
    </customSheetView>
    <customSheetView guid="{5628150C-14C6-4CDB-A3D8-50EA50A7A611}" showPageBreaks="1" fitToPage="1" printArea="1" view="pageBreakPreview" topLeftCell="A49">
      <selection activeCell="F40" sqref="F40"/>
      <colBreaks count="1" manualBreakCount="1">
        <brk id="2" max="68" man="1"/>
      </colBreaks>
      <pageMargins left="0.70866141732283472" right="0.70866141732283472" top="0.74803149606299213" bottom="0.74803149606299213" header="0.31496062992125984" footer="0.31496062992125984"/>
      <pageSetup paperSize="9" scale="24" orientation="landscape" r:id="rId2"/>
    </customSheetView>
    <customSheetView guid="{C4CDE3E5-C3FD-4E4C-8140-B8B6E3418362}" showPageBreaks="1" fitToPage="1" printArea="1" view="pageBreakPreview" topLeftCell="A73">
      <selection activeCell="B47" sqref="B47"/>
      <colBreaks count="1" manualBreakCount="1">
        <brk id="2" max="68" man="1"/>
      </colBreaks>
      <pageMargins left="0.70866141732283472" right="0.70866141732283472" top="0.74803149606299213" bottom="0.74803149606299213" header="0.31496062992125984" footer="0.31496062992125984"/>
      <pageSetup paperSize="9" scale="24" orientation="landscape" r:id="rId3"/>
    </customSheetView>
    <customSheetView guid="{26550917-D2A4-4742-8FD8-9C930A631DA6}" showPageBreaks="1" fitToPage="1" printArea="1" view="pageBreakPreview" topLeftCell="A69">
      <selection activeCell="A43" sqref="A43:XFD49"/>
      <colBreaks count="1" manualBreakCount="1">
        <brk id="2" max="80" man="1"/>
      </colBreaks>
      <pageMargins left="0.70866141732283472" right="0.70866141732283472" top="0.74803149606299213" bottom="0.74803149606299213" header="0.31496062992125984" footer="0.31496062992125984"/>
      <pageSetup paperSize="9" scale="24" orientation="landscape" r:id="rId4"/>
    </customSheetView>
  </customSheetViews>
  <mergeCells count="21">
    <mergeCell ref="J10:L10"/>
    <mergeCell ref="A11:F11"/>
    <mergeCell ref="A24:F24"/>
    <mergeCell ref="A33:F33"/>
    <mergeCell ref="G10:H10"/>
    <mergeCell ref="C25:C28"/>
    <mergeCell ref="C29:C32"/>
    <mergeCell ref="C34:C37"/>
    <mergeCell ref="C59:C61"/>
    <mergeCell ref="C79:C80"/>
    <mergeCell ref="C38:C41"/>
    <mergeCell ref="A70:F70"/>
    <mergeCell ref="A75:F75"/>
    <mergeCell ref="C43:C44"/>
    <mergeCell ref="C47:C48"/>
    <mergeCell ref="C45:C46"/>
    <mergeCell ref="A42:F42"/>
    <mergeCell ref="C76:C78"/>
    <mergeCell ref="A62:F62"/>
    <mergeCell ref="C68:C69"/>
    <mergeCell ref="A50:F50"/>
  </mergeCells>
  <pageMargins left="0.70866141732283472" right="0.70866141732283472" top="0.74803149606299213" bottom="0.74803149606299213" header="0.31496062992125984" footer="0.31496062992125984"/>
  <pageSetup paperSize="9" scale="24" orientation="landscape" r:id="rId5"/>
  <colBreaks count="1" manualBreakCount="1">
    <brk id="2" max="80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Светодиоды (LED)</vt:lpstr>
      <vt:lpstr>Gauss Elementary</vt:lpstr>
      <vt:lpstr>Светодиодная лента (LED strip)</vt:lpstr>
      <vt:lpstr>'Gauss Elementary'!Область_печати</vt:lpstr>
      <vt:lpstr>'Светодиодная лента (LED strip)'!Область_печати</vt:lpstr>
      <vt:lpstr>'Светодиоды (LED)'!Область_печати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Gunyashov.Sergei</dc:creator>
  <cp:lastModifiedBy>elma1</cp:lastModifiedBy>
  <cp:lastPrinted>2013-10-07T09:56:30Z</cp:lastPrinted>
  <dcterms:created xsi:type="dcterms:W3CDTF">2010-05-04T09:01:24Z</dcterms:created>
  <dcterms:modified xsi:type="dcterms:W3CDTF">2014-03-11T05:53:14Z</dcterms:modified>
</cp:coreProperties>
</file>