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525" windowWidth="15120" windowHeight="7590" activeTab="1"/>
  </bookViews>
  <sheets>
    <sheet name="Источники света" sheetId="1" r:id="rId1"/>
    <sheet name="Светильники" sheetId="2" r:id="rId2"/>
    <sheet name="Электромонтажные изделия" sheetId="3" r:id="rId3"/>
  </sheets>
  <definedNames>
    <definedName name="_xlnm.Print_Area" localSheetId="0">'Источники света'!$A$1:$G$139</definedName>
    <definedName name="_xlnm.Print_Area" localSheetId="1">Светильники!$A$1:$G$218</definedName>
    <definedName name="_xlnm.Print_Area" localSheetId="2">'Электромонтажные изделия'!$A$1:$G$183</definedName>
  </definedNames>
  <calcPr calcId="125725" refMode="R1C1"/>
</workbook>
</file>

<file path=xl/calcChain.xml><?xml version="1.0" encoding="utf-8"?>
<calcChain xmlns="http://schemas.openxmlformats.org/spreadsheetml/2006/main">
  <c r="E5" i="3"/>
  <c r="E6"/>
  <c r="E7"/>
  <c r="E8"/>
  <c r="E9"/>
  <c r="E10"/>
  <c r="E11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5"/>
  <c r="E66"/>
  <c r="E67"/>
  <c r="E68"/>
  <c r="E69"/>
  <c r="E70"/>
  <c r="E71"/>
  <c r="E72"/>
  <c r="E75"/>
  <c r="E77"/>
  <c r="E78"/>
  <c r="E79"/>
  <c r="E80"/>
  <c r="E81"/>
  <c r="E82"/>
  <c r="E85"/>
  <c r="E86"/>
  <c r="E87"/>
  <c r="E88"/>
  <c r="E89"/>
  <c r="E90"/>
  <c r="E91"/>
  <c r="E92"/>
  <c r="E93"/>
  <c r="E94"/>
  <c r="E95"/>
  <c r="E96"/>
  <c r="E98"/>
  <c r="E99"/>
  <c r="E100"/>
  <c r="E101"/>
  <c r="E102"/>
  <c r="E103"/>
  <c r="E104"/>
  <c r="E105"/>
  <c r="E106"/>
  <c r="E107"/>
  <c r="E108"/>
  <c r="E109"/>
  <c r="E110"/>
  <c r="E111"/>
  <c r="E112"/>
  <c r="E113"/>
  <c r="E115"/>
  <c r="E116"/>
  <c r="E117"/>
  <c r="E118"/>
  <c r="E120"/>
  <c r="E121"/>
  <c r="E122"/>
  <c r="E124"/>
  <c r="E125"/>
  <c r="E126"/>
  <c r="E127"/>
  <c r="E128"/>
  <c r="E129"/>
  <c r="E130"/>
  <c r="E131"/>
  <c r="E132"/>
  <c r="E133"/>
  <c r="E134"/>
  <c r="E135"/>
  <c r="E136"/>
  <c r="E137"/>
  <c r="E138"/>
  <c r="E139"/>
  <c r="E141"/>
  <c r="E142"/>
  <c r="E143"/>
  <c r="E144"/>
  <c r="E146"/>
  <c r="E147"/>
  <c r="E148"/>
  <c r="E150"/>
  <c r="E151"/>
  <c r="E152"/>
  <c r="E153"/>
  <c r="E154"/>
  <c r="E155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4"/>
  <c r="E136" i="1"/>
  <c r="E137"/>
  <c r="E135"/>
  <c r="E131"/>
  <c r="E132"/>
  <c r="E133"/>
  <c r="E130"/>
  <c r="E127"/>
  <c r="E128"/>
  <c r="E126"/>
  <c r="E121"/>
  <c r="E123"/>
  <c r="E124"/>
  <c r="E122"/>
  <c r="E116"/>
  <c r="E117"/>
  <c r="E118"/>
  <c r="E115"/>
  <c r="E112"/>
  <c r="E113"/>
  <c r="E111"/>
  <c r="E108"/>
  <c r="E109"/>
  <c r="E107"/>
  <c r="E104"/>
  <c r="E105"/>
  <c r="E103"/>
  <c r="E97"/>
  <c r="E98"/>
  <c r="E99"/>
  <c r="E100"/>
  <c r="E96"/>
  <c r="E88"/>
  <c r="E89"/>
  <c r="E90"/>
  <c r="E91"/>
  <c r="E92"/>
  <c r="E93"/>
  <c r="E94"/>
  <c r="E87"/>
  <c r="E79"/>
  <c r="E80"/>
  <c r="E81"/>
  <c r="E82"/>
  <c r="E83"/>
  <c r="E84"/>
  <c r="E85"/>
  <c r="E78"/>
  <c r="E75"/>
  <c r="E74"/>
  <c r="E72"/>
  <c r="E71"/>
  <c r="E53"/>
  <c r="E54"/>
  <c r="E55"/>
  <c r="E56"/>
  <c r="E57"/>
  <c r="E58"/>
  <c r="E59"/>
  <c r="E60"/>
  <c r="E61"/>
  <c r="E62"/>
  <c r="E63"/>
  <c r="E64"/>
  <c r="E65"/>
  <c r="E66"/>
  <c r="E67"/>
  <c r="E68"/>
  <c r="E52"/>
  <c r="E47"/>
  <c r="E48"/>
  <c r="E49"/>
  <c r="E46"/>
  <c r="E44"/>
  <c r="E36"/>
  <c r="E37"/>
  <c r="E38"/>
  <c r="E39"/>
  <c r="E40"/>
  <c r="E41"/>
  <c r="E42"/>
  <c r="E43"/>
  <c r="E35"/>
  <c r="E23"/>
  <c r="E24"/>
  <c r="E25"/>
  <c r="E26"/>
  <c r="E27"/>
  <c r="E28"/>
  <c r="E29"/>
  <c r="E30"/>
  <c r="E31"/>
  <c r="E32"/>
  <c r="E33"/>
  <c r="E22"/>
  <c r="E14"/>
  <c r="E15"/>
  <c r="E16"/>
  <c r="E17"/>
  <c r="E18"/>
  <c r="E19"/>
  <c r="E20"/>
  <c r="E13"/>
  <c r="E5"/>
  <c r="E6"/>
  <c r="E7"/>
  <c r="E8"/>
  <c r="E9"/>
  <c r="E10"/>
  <c r="E11"/>
  <c r="E4"/>
  <c r="E5" i="2"/>
  <c r="E6"/>
  <c r="E7"/>
  <c r="E8"/>
  <c r="E9"/>
  <c r="E10"/>
  <c r="E11"/>
  <c r="E13"/>
  <c r="E14"/>
  <c r="E15"/>
  <c r="E16"/>
  <c r="E17"/>
  <c r="E19"/>
  <c r="E20"/>
  <c r="E21"/>
  <c r="E22"/>
  <c r="E25"/>
  <c r="E26"/>
  <c r="E27"/>
  <c r="E28"/>
  <c r="E29"/>
  <c r="E30"/>
  <c r="E32"/>
  <c r="E33"/>
  <c r="E34"/>
  <c r="E35"/>
  <c r="E37"/>
  <c r="E38"/>
  <c r="E40"/>
  <c r="E41"/>
  <c r="E42"/>
  <c r="E43"/>
  <c r="E44"/>
  <c r="E46"/>
  <c r="E47"/>
  <c r="E48"/>
  <c r="E49"/>
  <c r="E50"/>
  <c r="E51"/>
  <c r="E52"/>
  <c r="E53"/>
  <c r="E54"/>
  <c r="E57"/>
  <c r="E58"/>
  <c r="E59"/>
  <c r="E60"/>
  <c r="E61"/>
  <c r="E62"/>
  <c r="E63"/>
  <c r="E64"/>
  <c r="E65"/>
  <c r="E66"/>
  <c r="E67"/>
  <c r="E68"/>
  <c r="E69"/>
  <c r="E72"/>
  <c r="E73"/>
  <c r="E74"/>
  <c r="E75"/>
  <c r="E76"/>
  <c r="E77"/>
  <c r="E79"/>
  <c r="E80"/>
  <c r="E82"/>
  <c r="E83"/>
  <c r="E84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7"/>
  <c r="E108"/>
  <c r="E109"/>
  <c r="E110"/>
  <c r="E111"/>
  <c r="E112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9"/>
  <c r="E170"/>
  <c r="E171"/>
  <c r="E172"/>
  <c r="E173"/>
  <c r="E174"/>
  <c r="E175"/>
  <c r="E176"/>
  <c r="E177"/>
  <c r="E178"/>
  <c r="E179"/>
  <c r="E180"/>
  <c r="E181"/>
  <c r="E182"/>
  <c r="E183"/>
  <c r="E185"/>
  <c r="E186"/>
  <c r="E187"/>
  <c r="E188"/>
  <c r="E189"/>
  <c r="E190"/>
  <c r="E191"/>
  <c r="E192"/>
  <c r="E193"/>
  <c r="E195"/>
  <c r="E196"/>
  <c r="E198"/>
  <c r="E199"/>
  <c r="E200"/>
  <c r="E201"/>
  <c r="E204"/>
  <c r="E205"/>
  <c r="E206"/>
  <c r="E207"/>
  <c r="E208"/>
  <c r="E209"/>
  <c r="E210"/>
  <c r="E211"/>
  <c r="E212"/>
  <c r="E214"/>
  <c r="E215"/>
  <c r="E4"/>
</calcChain>
</file>

<file path=xl/sharedStrings.xml><?xml version="1.0" encoding="utf-8"?>
<sst xmlns="http://schemas.openxmlformats.org/spreadsheetml/2006/main" count="1023" uniqueCount="584">
  <si>
    <t>Лампа светодиодная LED-A60-econom 11Вт 220В Е27 4000К 900Лм ASD</t>
  </si>
  <si>
    <t>Лампа светодиодная LED-A60-econom 15Вт 220В Е27 3000К 1200Лм ASD</t>
  </si>
  <si>
    <t>Лампа светодиодная LED-A60-econom 15Вт 220В Е27 4000К 1200Лм ASD</t>
  </si>
  <si>
    <t>Лампа светодиодная LED-R50-econom 3.0Вт 220В Е14 3000К 250Лм ASD</t>
  </si>
  <si>
    <t>Лампа светодиодная LED-R50-econom 3.0Вт 220В Е14 4000К 250Лм ASD</t>
  </si>
  <si>
    <t>Лампа светодиодная LED-R50-econom 5.0Вт 220В Е14 3000К 400Лм ASD</t>
  </si>
  <si>
    <t>Лампа светодиодная LED-R50-econom 5.0Вт 220В Е14 4000К 400Лм ASD</t>
  </si>
  <si>
    <t>Лампа светодиодная LED-R63-econom 5.0Вт 220В Е27 3000К 400Лм ASD</t>
  </si>
  <si>
    <t>Лампа светодиодная LED-R63-econom 5.0Вт 220В Е27 4000К 400Лм ASD</t>
  </si>
  <si>
    <t>Лампа светодиодная LED-R63-econom 8.0Вт 220В Е27 3000К 650Лм ASD</t>
  </si>
  <si>
    <t>Лампа светодиодная LED-R63-econom 8.0Вт 220В Е27 4000К 650Лм ASD</t>
  </si>
  <si>
    <t>Лампа светодиодная LED-P45 3.5Вт 220В Е14 3000К 300Лм ASD</t>
  </si>
  <si>
    <t>Лампа светодиодная LED-P45 3.5Вт 220В Е14 4000К 300Лм ASD</t>
  </si>
  <si>
    <t>Лампа светодиодная LED-P45 3.5Вт 220В Е27 3000К 300Лм ASD</t>
  </si>
  <si>
    <t>Лампа светодиодная LED-P45 3.5Вт 220В Е27 4000К 300Лм ASD</t>
  </si>
  <si>
    <t>Лампа светодиодная LED-P45 5.0Вт 220В Е14 3000К 400Лм ASD</t>
  </si>
  <si>
    <t>Лампа светодиодная LED-P45 5.0Вт 220В Е14 4000К 400Лм ASD</t>
  </si>
  <si>
    <t>Лампа светодиодная LED-P45 5.0Вт 220В Е27 3000К 400Лм ASD</t>
  </si>
  <si>
    <t>Лампа светодиодная LED-P45 5.0Вт 220В Е27 4000К 400Лм ASD</t>
  </si>
  <si>
    <t>Лампа светодиодная LED-C37 3.5Вт 220В Е14 3000К 300Лм ASD</t>
  </si>
  <si>
    <t>Лампа светодиодная LED-C37 3.5Вт 220В Е14 4000К 300Лм ASD</t>
  </si>
  <si>
    <t>Лампа светодиодная LED-C37 5.0Вт 220В Е14 3000К 400Лм ASD</t>
  </si>
  <si>
    <t xml:space="preserve">Лампа светодиодная LED-C37 5.0Вт 220В Е14 4000К 400Лм ASD </t>
  </si>
  <si>
    <t>Лампа светодиодная LED-JCDR 3.0Вт 220В GU5.3 3000К 250Лм ASD</t>
  </si>
  <si>
    <t>Лампа светодиодная LED-JCDR 3.0Вт 220В GU5.3 4000К 250Лм ASD</t>
  </si>
  <si>
    <t>Лампа светодиодная LED-JCDR 5.5Вт 220В GU5.3 3000К 420Лм ASD</t>
  </si>
  <si>
    <t>Лампа светодиодная LED-JCDR 5.5Вт 220В GU5.3 4000К 420Лм ASD</t>
  </si>
  <si>
    <t>Лампа светодиодная LED-JCDR 7.5Вт 220В GU5.3 3000К 600Лм ASD</t>
  </si>
  <si>
    <t>Лампа светодиодная LED-JCDR 7.5Вт 220В GU5.3 4000К 600Лм ASD</t>
  </si>
  <si>
    <t>Лампа светодиодная LED-JCDRС 5.5Вт 220В GU10 3000К 420Лм ASD</t>
  </si>
  <si>
    <t>Лампа светодиодная LED-JCDRС 5.5Вт 220В GU10 4000К 420Лм ASD</t>
  </si>
  <si>
    <t>Лампа светодиодная LED-JCDRС 7.5Вт 220В GU10 3000К 600Лм ASD</t>
  </si>
  <si>
    <t>Лампа светодиодная LED-JCDRС 7.5Вт 220В GU10 4000К 600Лм ASD</t>
  </si>
  <si>
    <t>Лампа светодиодная LED-T8RG 10Вт 220В G13 4000К 800Лм ASD</t>
  </si>
  <si>
    <t>Лампа светодиодная LED-T8RG 10Вт 220В G13 6500К 800Лм ASD</t>
  </si>
  <si>
    <t>Лампа светодиодная LED-T8RG 18Вт 220В G13 4000К 1600Лм ASD</t>
  </si>
  <si>
    <t>Лампа светодиодная LED-T8RG 18Вт 220В G13 6500К 1600Лм ASD</t>
  </si>
  <si>
    <t>1.02. Лампа энергосберегающая ASD</t>
  </si>
  <si>
    <t>-</t>
  </si>
  <si>
    <t>Лампа энергосберегающая SPIRAL-econom  12Вт 220В Е27 2700К 600Лм ASD</t>
  </si>
  <si>
    <t>Лампа энергосберегающая SPIRAL-econom  12Вт 220В Е27 4000К 600Лм ASD</t>
  </si>
  <si>
    <t>Лампа энергосберегающая SPIRAL-econom  15Вт 220В Е27 2700К 750Лм ASD</t>
  </si>
  <si>
    <t>Лампа энергосберегающая SPIRAL-econom  15Вт 220В Е27 4000К 750Лм ASD</t>
  </si>
  <si>
    <t>Лампа энергосберегающая SPIRAL-econom  20Вт 220В Е27 2700К 1000Лм ASD</t>
  </si>
  <si>
    <t>Лампа энергосберегающая SPIRAL-econom  20Вт 220В Е27 4000К 1000Лм ASD</t>
  </si>
  <si>
    <t>Лампа энергосберегающая SPIRAL-econom  30Вт 220В Е27 4000К 1500Лм ASD</t>
  </si>
  <si>
    <t>Лампа энергосберегающая SPIRAL-econom  30Вт 220В Е27 6500К 1500Лм ASD</t>
  </si>
  <si>
    <t>Лампа энергосберегающая SPIRAL-econom  40Вт 220В Е27 6500К 1800Лм ASD</t>
  </si>
  <si>
    <t>2.03. Уличные светильники и прожекторы ASD</t>
  </si>
  <si>
    <t>Лампа энергосберегающая SPIRAL-econom  40Вт 220В Е40 6500К 1800Лм ASD</t>
  </si>
  <si>
    <t>Лампа энергосберегающая SPIRAL-econom  60Вт 220В Е27 6500К 2600Лм ASD</t>
  </si>
  <si>
    <t>Лампа энергосберегающая SPIRAL-econom  60Вт 220В Е40 6500К 2600Лм ASD</t>
  </si>
  <si>
    <t>Лампа энергосберегающая SPIRAL-econom  80Вт 220В Е27 6500К 3500Лм ASD</t>
  </si>
  <si>
    <t>Лампа энергосберегающая SPIRAL-econom  80Вт 220В Е40 6500К 3500Лм ASD</t>
  </si>
  <si>
    <t>Лампа энергосберегающая SPIRAL-econom  100Вт 220В Е40 6500К 4400Лм ASD</t>
  </si>
  <si>
    <t>1.03  Люминисцентная лампа ASD</t>
  </si>
  <si>
    <t>1.03.01. Лампа люминисцентная PL-S ASD</t>
  </si>
  <si>
    <t>Лампа люминисцентная PL-S 9Вт 220В G23 6500К 540Лм ASD</t>
  </si>
  <si>
    <t>Лампа люминесцентная PL-S 11Вт 220В G23 6500К 820Лм ASD</t>
  </si>
  <si>
    <t>Лампа люминесцентная PL-2D-4P 21Вт 220В GR10g 6500К 1270Лм ASD</t>
  </si>
  <si>
    <t>Лампа люминесцентная PL-2D-4P 38Вт 220В GR10g 6500К 2600Лм ASD</t>
  </si>
  <si>
    <t>1.04. Лампа накаливания ASD</t>
  </si>
  <si>
    <t>1.04.01. Лампа накаливания "Шар" ASD</t>
  </si>
  <si>
    <t>1.03.02. Лампа люминисцентная PL-2D/ESL-GX53 ASD</t>
  </si>
  <si>
    <t>Лампа накаливания ШР P45 40Вт 220В Е27 ПР  380Лм ASD</t>
  </si>
  <si>
    <t>Лампа накаливания ШР P45 60Вт 220В Е14 ПР  630Лм ASD</t>
  </si>
  <si>
    <t>Лампа накаливания ШР P45 60Вт 220В Е27 ПР  630Лм ASD</t>
  </si>
  <si>
    <t>Лампа накаливания ШР P45 40Вт 220В Е14 ПР  380Лм ASD</t>
  </si>
  <si>
    <t>Лампа накаливания ШР P45 40Вт 220В Е14 МТ  380Лм ASD</t>
  </si>
  <si>
    <t>Лампа накаливания ШР P45 40Вт 220В Е27 МТ  380Лм ASD</t>
  </si>
  <si>
    <t>Лампа накаливания ШР P45 60Вт 220В Е14 МТ  630Лм ASD</t>
  </si>
  <si>
    <t>Лампа накаливания ШР P45 60Вт 220В Е27 МТ  630Лм ASD</t>
  </si>
  <si>
    <t>2</t>
  </si>
  <si>
    <t>1.04.02. Лампа накаливания "Свеча" ASD</t>
  </si>
  <si>
    <t>Лампа накаливания СВ B35 40Вт 220В Е14 ПР  380Лм ASD</t>
  </si>
  <si>
    <t>2.02.02. Светильники CПП ASD</t>
  </si>
  <si>
    <t>2.02.03. Светильники НСП ASD</t>
  </si>
  <si>
    <t>2.02.04. Светильники РВО ASD</t>
  </si>
  <si>
    <t>2.02.05. Светильники LHB ASD</t>
  </si>
  <si>
    <t>Лампа накаливания СВ B35 40Вт 220В Е27 ПР  380Лм ASD</t>
  </si>
  <si>
    <t>Лампа накаливания СВ B35 60Вт 220В Е14 ПР  630Лм ASD</t>
  </si>
  <si>
    <t>Лампа накаливания СВ B35 60Вт 220В Е27 ПР  630Лм ASD</t>
  </si>
  <si>
    <t>Лампа накаливания СВ B35 40Вт 220В Е14 МТ  380Лм ASD</t>
  </si>
  <si>
    <t>Лампа накаливания СВ B35 40Вт 220В E27 МТ  380Лм ASD</t>
  </si>
  <si>
    <t>Лампа накаливания СВ B35 60Вт 220В Е14 МТ  630Лм ASD</t>
  </si>
  <si>
    <t>Лампа накаливания СВ B35 60Вт 220В Е27 МТ  630Лм ASD</t>
  </si>
  <si>
    <t>1.04.03. Лампа накаливания "Рефлекторная" ASD</t>
  </si>
  <si>
    <t>Лампа накаливания рефлекторная R39 30Вт Е14 МТ 360Лм ASD</t>
  </si>
  <si>
    <t>Лампа накаливания рефлекторная R50 40Вт Е14 МТ 480Лм ASD</t>
  </si>
  <si>
    <t>Лампа накаливания рефлекторная R50 60Вт Е14 МТ 720Лм ASD</t>
  </si>
  <si>
    <t>Лампа накаливания рефлекторная R63 40Вт Е27 МТ 480Лм ASD</t>
  </si>
  <si>
    <t>Лампа накаливания рефлекторная R63 60Вт Е27 МТ 720Лм ASD</t>
  </si>
  <si>
    <t>1.05. Галогенная лампа ASD</t>
  </si>
  <si>
    <t>1.05.01. Лампа галогенная JCDR GU5.3 ASD</t>
  </si>
  <si>
    <t>Лампа галогенная JCDR 35Вт 220В GU5.3 560Лм ASD</t>
  </si>
  <si>
    <t>Лампа галогенная JCDR 50Вт 220В GU5.3 900Лм ASD</t>
  </si>
  <si>
    <t>Лампа галогенная JCDR 75Вт 220В GU5.3 1380Лм ASD</t>
  </si>
  <si>
    <t>1.05.02. Лампа галогенная JCDRC GU10 ASD</t>
  </si>
  <si>
    <t>Лампа галогенная JCDRC 75Вт 220В GU10 1380Лм ASD</t>
  </si>
  <si>
    <t>Лампа галогенная JCDRC 50Вт 220В GU10 900Лм ASD</t>
  </si>
  <si>
    <t>2.01.01. Панель светодиодная LP ASD</t>
  </si>
  <si>
    <t>2.01.03. Светильники ЛПО-106 ASD</t>
  </si>
  <si>
    <t>Прожектор светодиодный СДО-3-70 70Вт 220-240В 6500К 5600Лм IP65 ASD</t>
  </si>
  <si>
    <t>Прожектор светодиодный СДО-3-100 100Вт 220-240В 6500К 8000Лм IP65 ASD</t>
  </si>
  <si>
    <t>Прожектор светодиодный СДО-3-150 150Вт 220-240В 6500К 12000Лм IP65 ASD</t>
  </si>
  <si>
    <t xml:space="preserve">2.05.03. Светодиодная лента LS/ модуль светодиодный MS/ комплектующие к ним ASD </t>
  </si>
  <si>
    <t>1.02.01. Лампа энергосберегающая Spiral-econom ASD</t>
  </si>
  <si>
    <t>3.02 Коаксиальный кабель и аксесуары</t>
  </si>
  <si>
    <t>3.02.01. Коаксиальный кабель</t>
  </si>
  <si>
    <t>3.02.02. Аксессуары для коаксиального кабеля</t>
  </si>
  <si>
    <t>3.03. Электроустановочные изделия ASD</t>
  </si>
  <si>
    <t>3.03.01. Электроустановочные изделия BOLLETO ASD</t>
  </si>
  <si>
    <t>3.03.02. Электроустановочные изделия CLASSICO ASD</t>
  </si>
  <si>
    <t>3.03.03. Электроустановочные изделия ACQUA ASD</t>
  </si>
  <si>
    <t>3.03.04. Вилки ASD</t>
  </si>
  <si>
    <t>3.03.05. Удлинители бытовые ASD</t>
  </si>
  <si>
    <t>3.03.06. Колодки удлинителей ASD</t>
  </si>
  <si>
    <t>3.03.07. Сетевые фильтры ASD</t>
  </si>
  <si>
    <t>3.03.08. Удлинители на катушке ASD</t>
  </si>
  <si>
    <t>3.03.09. Разъёмы штыревые ASD</t>
  </si>
  <si>
    <t>Лампа галогенная JCDRC 35Вт 220В GU10 560Лм ASD</t>
  </si>
  <si>
    <t>Лампа галогенная JCD 40Вт 220В G9 610Лм ASD</t>
  </si>
  <si>
    <t>Лампа галогенная JCD 50Вт 220В G9 900Лм ASD</t>
  </si>
  <si>
    <t>Лампа галогенная JCD 40Вт 220В GY6,35 610Лм ASD</t>
  </si>
  <si>
    <t>Лампа галогенная JCD 50Вт 220В GY6,35 900Лм ASD</t>
  </si>
  <si>
    <t>1.06. Лампа газоразрядная ASD</t>
  </si>
  <si>
    <t>1.06.01. Лампа металлогалогенная ASD</t>
  </si>
  <si>
    <t>Лампа металлогалогенная MHDE 70Вт 220В R7S 4300К 5000Лм ASD</t>
  </si>
  <si>
    <t>Лампа металлогалогенная MHDE 150Вт 220В R7S 4300К 12000Лм ASD</t>
  </si>
  <si>
    <t>Лампа металлогалогенная MH-T 250Вт 220В Е40 5000К 22500Лм ASD</t>
  </si>
  <si>
    <t>Лампа металлогалогенная MH-T 400Вт 220В Е40 4300К 36000Лм ASD</t>
  </si>
  <si>
    <t>1.06.02. Лампа ДРЛ ASD</t>
  </si>
  <si>
    <t>Лампа ртутная ДРЛ 125Вт 220В Е27 4300К 6000Лм ASD</t>
  </si>
  <si>
    <t>Лампа ртутная ДРЛ 250Вт 220В Е40 4200К 12500Лм ASD</t>
  </si>
  <si>
    <t>Лампа ртутная ДРЛ 400Вт 220В Е40 4200К 22000Лм ASD</t>
  </si>
  <si>
    <t>1.06.03. Лампа ДРВ ASD</t>
  </si>
  <si>
    <t>Лампа ртутная со встроенным ПРА ДРВ 125Вт 220В Е27 4200К 1500Лм ASD</t>
  </si>
  <si>
    <t>Лампа ртутная со встроенным ПРА ДРВ 160Вт 220В Е27 4200К 2560Лм ASD</t>
  </si>
  <si>
    <t>Лампа ртутная со встроенным ПРА ДРВ 250Вт 220В Е40 4200К 4900Лм ASD</t>
  </si>
  <si>
    <t>Лампа ртутная со встроенным ПРА ДРВ 500Вт 220В Е27 4200К 11000Лм ASD</t>
  </si>
  <si>
    <t>1.06.04. Лампа ДНаТ ASD</t>
  </si>
  <si>
    <t>Лампа натриевая ДНАТ 150Вт 220В Е40 2100К 14000Лм ASD</t>
  </si>
  <si>
    <t>Лампа натриевая ДНАТ 250Вт 220В Е40 2100К 25000Лм ASD</t>
  </si>
  <si>
    <t>Лампа натриевая ДНАТ 400Вт 220В Е40 2100К 45000Лм ASD</t>
  </si>
  <si>
    <t>2.01. Светильники офисные ЛПО, LP ASD</t>
  </si>
  <si>
    <t>Светильник люм. ЛПО-105 1х18Вт Т8/G13 IP20 ASD</t>
  </si>
  <si>
    <t>Светильник люм. ЛПО-105 2х18Вт Т8/G13 IP20 ASD</t>
  </si>
  <si>
    <t>Светильник люм. ЛПО-105 1х36Вт Т8/G13 IP20 ASD</t>
  </si>
  <si>
    <t>1</t>
  </si>
  <si>
    <t>Светильник люм. ЛПО-105 2х36Вт Т8/G13 IP20 ASD</t>
  </si>
  <si>
    <t>Светильник люм. ЛПО-106 1х18Вт Т8/G13 IP20 ASD</t>
  </si>
  <si>
    <t>Светильник люм. ЛПО-106 2х18Вт Т8/G13 IP20 ASD</t>
  </si>
  <si>
    <t>Светильник люм. ЛПО-106 1х36Вт Т8/G13 IP20 ASD</t>
  </si>
  <si>
    <t>Светильник люм. ЛПО-106 2х36Вт Т8/G13 IP20 ASD</t>
  </si>
  <si>
    <t>Панель светодиодная LP-01 40Вт 220В 4000К 3200Лм 1195х295мм ASD</t>
  </si>
  <si>
    <t>Панель светодиодная LP-02 40Вт 220В 4000К 3200Лм 595х595мм ASD</t>
  </si>
  <si>
    <t>Панель светодиодная LP-02 40Вт 220В 6500К 3200Лм 595х595мм ASD</t>
  </si>
  <si>
    <t>Панель светодиодная LP-03 22Вт 220В 4000К 1800Лм 295х595мм ASD</t>
  </si>
  <si>
    <t>Панель светодиодная LP-04 12Вт 220В 4000К 1000Лм 295х295мм ASD</t>
  </si>
  <si>
    <t>Комплект подвесов LP-КПТ на тросах для панели светодиодной</t>
  </si>
  <si>
    <t xml:space="preserve">Комплект подвесов LP-КПП-К потолочный  КОРОТКИЙ для панели светодиодной </t>
  </si>
  <si>
    <t xml:space="preserve">Комплект подвесов LP-КПП-Д потолочный  ДЛИННЫЙ для панели светодиодной </t>
  </si>
  <si>
    <t>2.02. Светильники производственные ASD</t>
  </si>
  <si>
    <t>Светильник влагозащищенный ЛСП-456 1х18Вт Т8/G13 IP65 ASD</t>
  </si>
  <si>
    <t>Светильник влагозащищенный ЛСП-456 2х18Вт Т8/G13 IP65 ASD</t>
  </si>
  <si>
    <t>Светильник влагозащищенный ЛСП-456 1х36Вт Т8/G13 IP65 ASD</t>
  </si>
  <si>
    <t>Светильник влагозащищенный ЛСП-456 2х36Вт Т8/G13 IP65 ASD</t>
  </si>
  <si>
    <t>Светильник НСП-16 500Вт Е27 d=370мм ASD</t>
  </si>
  <si>
    <t>Светильник НСП-16 500Вт Е40 d=370мм ASD</t>
  </si>
  <si>
    <t>Светильник переносной РВО-60-01 5м ASD</t>
  </si>
  <si>
    <t>Светильник переносной РВО-60-01 10м ASD</t>
  </si>
  <si>
    <t>Светильник переносной РВО-60-01 15м ASD</t>
  </si>
  <si>
    <t>Светильник переносной РВО-60-01 20м ASD</t>
  </si>
  <si>
    <t>Светильник LHB 50Вт 6500К 4000Лм ASD</t>
  </si>
  <si>
    <t>Светильник LHB 100Вт 6500К 8000Лм ASD</t>
  </si>
  <si>
    <t>Светильник LHB 150Вт 6500К 12000Лм ASD</t>
  </si>
  <si>
    <t>Рассеиватель R90-LHB-01-50 90 градусов ASD</t>
  </si>
  <si>
    <t>Рассеиватель R120-LHB-01-50 120 градусов ASD</t>
  </si>
  <si>
    <t>Рассеиватель R90-LHB-01-100 90 градусов ASD</t>
  </si>
  <si>
    <t>Рассеиватель R120-LHB-01-100 120 градусов ASD</t>
  </si>
  <si>
    <t>Рассеиватель R90-LHB-01-150 90 градусов ASD</t>
  </si>
  <si>
    <t>Рассеиватель R120-LHB-01-150 120 градусов ASD</t>
  </si>
  <si>
    <t>Прожектор светодиодный СДО-2-10 10Вт 220-240В 6500К 800Лм IP65 ASD</t>
  </si>
  <si>
    <t>Прожектор светодиодный СДО-2-20 20Вт 220-240В 6500К 1600Лм IP65 ASD</t>
  </si>
  <si>
    <t>Прожектор светодиодный СДО-2-30 30Вт 220-240В 6500К 2400Лм IP65 ASD</t>
  </si>
  <si>
    <t>Прожектор светодиодный СДО-2-50 50Вт 220-240В 6500К 4000Лм IP65 ASD</t>
  </si>
  <si>
    <t>Прожектор светодиодный СДО-2Д-10 10Вт 220-240В 6500К 800Лм с датчиком движения IP65 ASD</t>
  </si>
  <si>
    <t>Прожектор светодиодный СДО-2Д-20 20Вт 220-240В 6500К 1600Лм с датчиком движения IP65 ASD</t>
  </si>
  <si>
    <t>Прожектор светодиодный СДО-2Д-30 30Вт 220-240В 6500К 2400Лм с датчиком движения IP65 ASD</t>
  </si>
  <si>
    <t>Прожектор светодиодный СДО-2П-10 10Вт 220-240В 6500К 800Лм IP65 переносной ASD</t>
  </si>
  <si>
    <t>Прожектор светодиодный СДО-2П-20 20Вт 220-240В 6500К 1600Лм IP65 переносной ASD</t>
  </si>
  <si>
    <t>Прожектор светодиодный СДО-2П-30 30Вт 220-240В 6500К 2400Лм IP65 переносной ASD</t>
  </si>
  <si>
    <t>ИТОГО:</t>
  </si>
  <si>
    <t>2.04. Аварийные и аккумуляторные светильники ASD</t>
  </si>
  <si>
    <t>2.04.01. Светильники СБА ASD</t>
  </si>
  <si>
    <t>Светильник светодиодный  аварийный  СБА 1048С 18LED с наклейкой "ВЫХОД" LEAD AC/DC  ASD</t>
  </si>
  <si>
    <t>Светильник светодиодный  аварийный  СБА 8032С 24LED наклейкой "ВЫХОД" LEAD ACID DC  ASD</t>
  </si>
  <si>
    <t>Светильник светодиодный  аварийный  СБА 1093С 60LED LEAD ACID DC ASD</t>
  </si>
  <si>
    <t>Светильник светодиодный  аварийный  СБА 1093С 90 LED LEAD ACID DC ASD</t>
  </si>
  <si>
    <t>Светильник светодиодный  аварийный  СБА 1093С 120LED LEAD ACID DC  ASD</t>
  </si>
  <si>
    <t>8</t>
  </si>
  <si>
    <t>120</t>
  </si>
  <si>
    <t>280</t>
  </si>
  <si>
    <t>300</t>
  </si>
  <si>
    <t>2.04.02. Светильники СДБО ASD</t>
  </si>
  <si>
    <t>Светильник накладной аварийный светодиодный СДБО-215 "ВЫХОД" 1.5 часа NI-CD аккумулятор 220 IP20 ASD</t>
  </si>
  <si>
    <t>Светильник накладной аварийный светодиодный СДБО-230 "ВЫХОД" 3 часа NI-CD аккумулятор 220 IP20 ASD</t>
  </si>
  <si>
    <t>2.04.03. Светильники СДСО ASD</t>
  </si>
  <si>
    <t>Светильник подвесной аварийный светодиодный СДСО-089 "ВЫХОД" 1,5часа NI-CD аккумулятор 220 IP20 ASD</t>
  </si>
  <si>
    <t>Светильник подвесной аварийный светодиодный СДСО-089-2"ВЫХОД ВЛЕВО" 1,5часа NI-CD аккумулятор 220 IP20 ASD</t>
  </si>
  <si>
    <t>2.05. Декоративные светильники ASD</t>
  </si>
  <si>
    <t>2.05.01. Светильники СПБ ASD</t>
  </si>
  <si>
    <t>Светильник СПБ-1  52-4 4Вт 66LED IP20 520мм серый ASD</t>
  </si>
  <si>
    <t>Светильник СПБ-1  67-10 10Вт 90LED IP20 670мм серый ASD</t>
  </si>
  <si>
    <t>Светильник СПБ-1  92-16 16Вт 132LED IP20 919мм серый ASD</t>
  </si>
  <si>
    <t>Светильник СПБ-1 120-22 22Вт 180LED IP20 1200мм серый ASD</t>
  </si>
  <si>
    <t>Светильник СПБ-1Д  52-4 4Вт 66LED IP20 520мм с датчиком серый ASD</t>
  </si>
  <si>
    <t>Светильник СПБ-1Д  67-10 10Вт 90LED IP20 670мм с датчиком серый ASD</t>
  </si>
  <si>
    <t>Светильник СПБ-1Д  92-16 16Вт 132LED IP20 919мм с датчиком серый ASD</t>
  </si>
  <si>
    <t>Светильник СПБ-1Д 120-22 22Вт 180LED IP20 1200мм с датчиком серый ASD</t>
  </si>
  <si>
    <t>Светильник СПБ-2 155-5 5Вт 52LED 400лм IP20 155мм белый ASD</t>
  </si>
  <si>
    <t>Светильник переносной РВО-60-01 25м ASD</t>
  </si>
  <si>
    <t xml:space="preserve">2114 Розетка 1ая СП с з/к с крышкой CLASSICO белая ASD </t>
  </si>
  <si>
    <t>Светильник СПБ-2 210-10 10Вт 800лм IP20 210мм белый ASD</t>
  </si>
  <si>
    <t>Светильник СПБ-2 250-15 15Вт 1200лм IP20 250мм белый ASD</t>
  </si>
  <si>
    <t>Светильник СПБ-2 310-20 20Вт 1600лм IP20 310мм белый ASD</t>
  </si>
  <si>
    <t>Светильник СПБ-2Д 155-5 5Вт 400лм IP20 155мм c датчиком белый ASD</t>
  </si>
  <si>
    <t>Светильник СПБ-2Д 210-10 10Вт 800лм IP20 210мм с датчиком белый ASD</t>
  </si>
  <si>
    <t>Светильник СПБ-2Д 250-15 15Вт 1200лм IP20 250мм с датчиком белый ASD</t>
  </si>
  <si>
    <t>Хомут  5х350мм нейлоновый  (100 шт./упак.) ASD</t>
  </si>
  <si>
    <t>Хомут  5х250мм нейлоновый  (100 шт./упак.) ASD</t>
  </si>
  <si>
    <t>Светильник СПБ-2Д 310-20 20Вт 1600лм IP20 310мм с датчиком белый ASD</t>
  </si>
  <si>
    <t>2.05.02. Светильники ЛПБ ASD</t>
  </si>
  <si>
    <t>Светильник ЛПБ-2-23 1х21Вт PL-2D-4P/GR10q IP20 ASD</t>
  </si>
  <si>
    <t>Светильник ЛПБ-2-29 1х38Вт PL-2D-4P/GR10q IP20 ASD</t>
  </si>
  <si>
    <t>Светильник ЛПБ-2-32 1х21Вт PL-2D-4P/GR10q IP20 ASD</t>
  </si>
  <si>
    <t>Светильник ЛПБ-2-33 1х38Вт PL-2D-4P/GR10q IP20 ASD</t>
  </si>
  <si>
    <t>Светильник ЛПБ-2-34 1х21Вт PL-2D-4P/GR10q IP20 ASD</t>
  </si>
  <si>
    <t>Светильник ЛПБ-2-35 1х38Вт PL-2D-4P/GR10q IP20 ASD</t>
  </si>
  <si>
    <t>20</t>
  </si>
  <si>
    <t>10</t>
  </si>
  <si>
    <t>Лента светодиодная LS 35W-30/33 30LED 2.4Вт/м 12В IP33 белая ASD</t>
  </si>
  <si>
    <t>Лента светодиодная LS 35W-30/65 30LED 2.4Вт/м 12В IP65 белая ASD</t>
  </si>
  <si>
    <t>Лента светодиодная LS 35W-60/33 60LED 4.8Вт/м 12В IP33 белая ASD</t>
  </si>
  <si>
    <t>Лента светодиодная LS 35R-60/33 60LED 4.8Вт/м 12В IP33 красная ASD</t>
  </si>
  <si>
    <t>Лента светодиодная LS 35G-60/33 60LED 4.8Вт/м 12В IP33 зеленая ASD</t>
  </si>
  <si>
    <t>Лента светодиодная LS 35B-60/33 60LED 4.8Вт/м 12В IP33 синяя ASD</t>
  </si>
  <si>
    <t>Лента светодиодная LS 35Y-60/33 60LED 4.8Вт/м 12В IP33 желтая ASD</t>
  </si>
  <si>
    <t>Лента светодиодная LS 35W-60/65 60LED 4.8Вт/м 12В IP65 белая ASD</t>
  </si>
  <si>
    <t>Лента светодиодная LS 35R-60/65 60LED 4.8Вт/м 12В IP65 красная ASD</t>
  </si>
  <si>
    <t>Лента светодиодная LS 35G-60/65 60LED 4.8Вт/м 12В IP65 зеленая ASD</t>
  </si>
  <si>
    <t>Лента светодиодная LS 35B-60/65 60LED 4.8Вт/м 12В IP65 синяя ASD</t>
  </si>
  <si>
    <t>Лента светодиодная LS 35Y-60/65 60LED 4.8Вт/м 12В IP65 желтая ASD</t>
  </si>
  <si>
    <t>Лента светодиодная LS 35W-60/68 60LED 4.8Вт/м 12В IP68 белая ASD</t>
  </si>
  <si>
    <t>Лента светодиодная LS 50W-30/33 30LED 7.2Вт/м 12В IP33 белая ASD</t>
  </si>
  <si>
    <t>Лента светодиодная LS 50RGB-30/33 30LED 7.2Вт/м 12В IP33 мультиколор ASD</t>
  </si>
  <si>
    <t>Лента светодиодная LS 50W-30/65 30LED 7.2Вт/м 12В IP65 белая ASD</t>
  </si>
  <si>
    <t>Лента светодиодная LS 50R-30/65 30LED 7.2Вт/м 12В IP65 красная ASD</t>
  </si>
  <si>
    <t>Лента светодиодная LS 50G-30/65 30LED 7.2Вт/м 12В IP65 зеленая ASD</t>
  </si>
  <si>
    <t>Светильник СПП-2101 круг 8Вт 4000к 640Лм IP65 180мм ASD</t>
  </si>
  <si>
    <t>Светильник СПП-2301 круг 12Вт 4000к 960Лм IP65 220мм ASD</t>
  </si>
  <si>
    <t>Светильник СПП-2201 овал 8Вт 4000к 640Лм IP65 187мм ASD</t>
  </si>
  <si>
    <t>Светильник СПП-2401 овал 12Вт 4000к 960Лм IP65 240мм ASD</t>
  </si>
  <si>
    <t>Аварийный блок для люминесцентных ламп BAF-801 T5/8 max 36Вт 
NiCd 4.8V1.8Ah 1,5ч ASD</t>
  </si>
  <si>
    <t>Аварийный блок для люминесцентных ламп BAF-809 T5/8 max 58Вт  
NiCd 6V 4.5Ah 3ч ASD</t>
  </si>
  <si>
    <t>Аварийный блок для светодиодных ламп BAL-600B LED-T8 max 10Вт  
NiCd 4.8V3.0Ah 1,5ч ASD</t>
  </si>
  <si>
    <t>Аварийный блок для светодиодных ламп BAL-600А LED-T8 max 23Вт   
NiCd 12V 3.0Ah  1,5ч ASD</t>
  </si>
  <si>
    <t>Сетевой фильтр СФЗ-5-1,8 5мест 1,8м ASD</t>
  </si>
  <si>
    <t>Сетевой фильтр СФЗ-5-3 5мест 3м ASD</t>
  </si>
  <si>
    <t>Сетевой фильтр СФЗ-5-5 5мест 5м ASD</t>
  </si>
  <si>
    <t>2.01.02. Светильники ЛПО-105 / СПО-105 ASD</t>
  </si>
  <si>
    <t>Светильник светодиодный СПО-105 2х18Вт LED-Т8R/G13 IP20 ASD</t>
  </si>
  <si>
    <t>Светильник влагозащищенный ССП-456 2х18Вт LED-Т8R/G13 IP65 1200 мм ASD</t>
  </si>
  <si>
    <t>2.02.01. Светильники ЛСП-456 / ССП-456 ASD</t>
  </si>
  <si>
    <t xml:space="preserve">7033 Удлинитель УБ-3-3 3-х местн 3м ASD </t>
  </si>
  <si>
    <t xml:space="preserve">7035 Удлинитель УБ-3-5 3-х местн 5м ASD </t>
  </si>
  <si>
    <t>7043 Удлинитель УБ-4-3 4-х местн 3м ASD</t>
  </si>
  <si>
    <t>7045 Удлинитель УБ-4-5 4-х местн 5м ASD</t>
  </si>
  <si>
    <t>7133 Удлинитель УБЗ-З-3 3-х местн 3м с з/к ASD</t>
  </si>
  <si>
    <t xml:space="preserve">7135 Удлинитель УБЗ-3-5 3-х местн 5м с з/к ASD </t>
  </si>
  <si>
    <t xml:space="preserve">7143 Удлинитель УБЗ-4-3 4-х местн 3м с з/к ASD </t>
  </si>
  <si>
    <t xml:space="preserve">7145 Удлинитель УБЗ-4-5 4-х местн 5м с з/к ASD </t>
  </si>
  <si>
    <t>1.05.04. Лампа галогенная JCD G9/GY6.35 ASD</t>
  </si>
  <si>
    <t>1.05.03. Лампа галогенная JC G4 ASD</t>
  </si>
  <si>
    <t>Лампа галогенная JC 10Вт 12В G4 120Лм ASD</t>
  </si>
  <si>
    <t>Лампа галогенная JC 20Вт 12В G4 290Лм ASD</t>
  </si>
  <si>
    <t>Лампа галогенная JC 35Вт 12В G4 560Лм ASD</t>
  </si>
  <si>
    <t>Лампа энергосберегающая SPIRAL-econom  12Вт 220В Е14 2700К 600Лм ASD</t>
  </si>
  <si>
    <t>Лампа энергосберегающая SPIRAL-econom  12Вт 220В Е14 4000К 600Лм ASD</t>
  </si>
  <si>
    <t>Лента светодиодная LS 50B-30/65 30LED 7.2Вт/м 12В IP65 синяя ASD</t>
  </si>
  <si>
    <t>Адаптер LS-AP-2 2А 24Вт 12В с вилкой ASD</t>
  </si>
  <si>
    <t>Адаптер LS-APT-2 2А 24Вт 12В пластик ASD</t>
  </si>
  <si>
    <t>Адаптер LS-APT-3 3А 36Вт 12В пластик ASD</t>
  </si>
  <si>
    <t>Адаптер LS-APT-4 4А 48Вт 12В пластик ASD</t>
  </si>
  <si>
    <t>Лента светодиодная LS 50Y-30/65 30LED 7.2Вт/м 12В IP65 желтая ASD</t>
  </si>
  <si>
    <t>Лента светодиодная LS 50RGB-30/65 30LED 7.2Вт/м 12В IP65 мультиколор ASD</t>
  </si>
  <si>
    <t>Лента светодиодная LS 50W-30/68 30LED 7.2Вт/м 12В IP68 белая ASD</t>
  </si>
  <si>
    <t>Лента светодиодная LS 50W-60/33 60LED 14.4Вт/м 12В IP33 белая ASD</t>
  </si>
  <si>
    <t>Лента светодиодная LS 50W-60/65 60LED 14.4Вт/м 12В IP65 белая ASD</t>
  </si>
  <si>
    <t>Лента светодиодная LS 50W-60/68 60LED 14.4Вт/м 12В IP68 белая ASD</t>
  </si>
  <si>
    <t>Светильник светодиодный СПБ-T5 7Вт 600лм IP20 600мм ASD</t>
  </si>
  <si>
    <t>Светильник светодиодный СПБ-T5 10Вт 900лм IP20 900мм ASD</t>
  </si>
  <si>
    <t>Светильник светодиодный СПБ-T5 15Вт 1200лм IP20 1200мм ASD</t>
  </si>
  <si>
    <t xml:space="preserve">Модуль светодиодный MS3528-12  0.2Вт 12В IP65 ASD </t>
  </si>
  <si>
    <t xml:space="preserve">Модуль светодиодный MS3528-13  0.3Вт 12В IP65 ASD </t>
  </si>
  <si>
    <t>Модуль светодиодный MS3528-25  0.5Вт 12В IP65 ASD</t>
  </si>
  <si>
    <t>Модуль светодиодный MS5050-13  0.72Вт 12В IP65 ASD</t>
  </si>
  <si>
    <t>Модуль светодиодный MS5630-23  1.5Вт 12В IP65 ASD</t>
  </si>
  <si>
    <t>Модуль светодиодный MS5050-24  0.96Вт 12В IP65 ASD</t>
  </si>
  <si>
    <t>Адаптер LS-AA-1.3 1.3А 12В алюминий ASD</t>
  </si>
  <si>
    <t>Адаптер LS-AA-2.1 2.1А 12В алюминий ASD</t>
  </si>
  <si>
    <t>Адаптер LS-AA-4.2 4.2А 12В алюминий ASD</t>
  </si>
  <si>
    <t>Адаптер LS-AA-8.5 8.5А 12В алюминий ASD</t>
  </si>
  <si>
    <t>Адаптер LS-AA-12.5 12.5А 12В алюминий ASD</t>
  </si>
  <si>
    <t>Адаптер LS-AA-16.6 16.6А 12В алюминий ASD</t>
  </si>
  <si>
    <t>Контроллер LS-CA-6 6А 12В 16 статических 4 динамических канала ASD</t>
  </si>
  <si>
    <t>Контроллер LS-CB-12 12А 12В 16 статических 4 динамических канала ASD</t>
  </si>
  <si>
    <t>Соединитель LS35-C ASD</t>
  </si>
  <si>
    <t>Соединитель LS50-C ASD</t>
  </si>
  <si>
    <t>Соединитель LS35-CC 20см ASD</t>
  </si>
  <si>
    <t>Соединитель LS50-CC 20см ASD</t>
  </si>
  <si>
    <t>Соединитель LS50-RGB C ASD</t>
  </si>
  <si>
    <t>Соединитель LS50-RGB CС 20см ASD</t>
  </si>
  <si>
    <t>Шнур питания LS35-P 20см ASD</t>
  </si>
  <si>
    <t>Шнур питания LS50-P 20см ASD</t>
  </si>
  <si>
    <t>Шнур питания LS50-RGB 20см ASD</t>
  </si>
  <si>
    <t>25</t>
  </si>
  <si>
    <t>100</t>
  </si>
  <si>
    <t>150</t>
  </si>
  <si>
    <t>200</t>
  </si>
  <si>
    <t>90</t>
  </si>
  <si>
    <t>2.06. Комплектующие к светильникам ASD</t>
  </si>
  <si>
    <t>2.06.01. Патроны и переходники ASD</t>
  </si>
  <si>
    <t>Патрон Е27Ф П-01 Е27 карболитовый потолочный ASD</t>
  </si>
  <si>
    <t>Патрон Е27Ф П-02 Е27 карболитовый настенный ASD</t>
  </si>
  <si>
    <t>Патрон Е27Н12РП-01 Е27 карболитовый с прижимным кольцом ASD</t>
  </si>
  <si>
    <t>Патрон Е27Н12П-01 Е27 карболитовый подвесной ASD</t>
  </si>
  <si>
    <t>Патрон Е14-ПП пластиковый миньон ASD</t>
  </si>
  <si>
    <t>Патрон Е27-ПП пластиковый подвесной ASD</t>
  </si>
  <si>
    <t>Патрон Е14-ППК пластиковый с прижимным кольцом ASD</t>
  </si>
  <si>
    <t>Патрон Е27-ППК пластиковый с прижимным кольцом ASD</t>
  </si>
  <si>
    <t>Патрон Е14 керамический миньон ASD</t>
  </si>
  <si>
    <t>Патрон Е27 керамический подвесной ASD</t>
  </si>
  <si>
    <t>Патрон Е40 керамический голиаф ASD</t>
  </si>
  <si>
    <t>Патрон-переходник Е27/Е40 короткий ASD</t>
  </si>
  <si>
    <t>Патрон-переходник ППД Е40/Е27 длинный ASD</t>
  </si>
  <si>
    <t>Патрон-переходник Е40/Е27 короткий ASD</t>
  </si>
  <si>
    <t>2.06.02. ПРА, Дросселя, ЭПРА ASD</t>
  </si>
  <si>
    <t>Дроссель люм индукционный 1И20-А алюм.1х18Вт Т8/G13 ASD</t>
  </si>
  <si>
    <t>Дроссель люм индукционный 1И40-А алюм.1х36Вт Т8/G13 ASD</t>
  </si>
  <si>
    <t>ЭПРА-МК-В2 1х40Вт/220В для люминисцентных ламп с держателем ASD</t>
  </si>
  <si>
    <t>ЭПРА-МК-В4 2х40Вт/220В для люминисцентных ламп с держателем ASD</t>
  </si>
  <si>
    <t>ПРА электронный ETL-118-А2 1х18Вт Т8/G13 ASD</t>
  </si>
  <si>
    <t>ПРА электронный ETL-218-А2 2х18Вт Т8/G13 ASD</t>
  </si>
  <si>
    <t>ПРА электронный ETL-136-А2 1х36Вт Т8/G13 ASD</t>
  </si>
  <si>
    <t>ПРА электронный ETL-236-А2 2х36Вт Т8/G13 ASD</t>
  </si>
  <si>
    <t>ПРА электронный ETL-418-А2 4х18Вт Т8/G13 ASD</t>
  </si>
  <si>
    <t>2.06.03. Стартера для светильников ASD</t>
  </si>
  <si>
    <t>Стартер S2 4-22W 110-240В ASD</t>
  </si>
  <si>
    <t>Стартер S10 4-65W 220-240В ASD</t>
  </si>
  <si>
    <t>2.06.04. Аварийные блоки ASD</t>
  </si>
  <si>
    <t>2.07. Устройства управления освещением ASD</t>
  </si>
  <si>
    <t>Датчик движения инфракрасный ДД-008-W 1200Вт 180 гр.12м IP44 белый ASD</t>
  </si>
  <si>
    <t>Датчик движения инфракрасный ДД-008-B 1200Вт 180 гр.12м IP44 черный ASD</t>
  </si>
  <si>
    <t>Датчик движения инфракрасный ДД-009-W  1200Вт 180 гр.12м IP44 белый ASD</t>
  </si>
  <si>
    <t>Датчик движения инфракрасный ДД-009-B  1200Вт 180 гр.12м IP44 черный ASD</t>
  </si>
  <si>
    <t>Датчик движения инфракрасный  ДД-018-W  1200Вт 270 град. 12м, IP44 белый ASD</t>
  </si>
  <si>
    <t>Датчик движения инфракрасный  ДД-018-B 1200Вт 270 гр. 12м, IP44 черный ASD</t>
  </si>
  <si>
    <t>Датчик движения инфракрасный ДД-020B-W  800Вт 360 гр.6м IP33 белый ASD</t>
  </si>
  <si>
    <t>Датчик движения ДД-024-W  1100Вт 180-360 град. 6м, IP33 белый ASD</t>
  </si>
  <si>
    <t>Датчик движения инфракрасный ДД-035-W  500Вт 140 гр.12м IP20 белый ASD</t>
  </si>
  <si>
    <t>2.07.02. Фотореле ASD</t>
  </si>
  <si>
    <t>2.07.01. Датчики движения ASD</t>
  </si>
  <si>
    <t>Фотореле ФР-601 10А 220В ASD</t>
  </si>
  <si>
    <t>Фотореле ФР-606 6А 220В ASD</t>
  </si>
  <si>
    <t>3.01. Изделия для электромонтажа ASD</t>
  </si>
  <si>
    <t>3.01.01. Колодка КЗВ ASD</t>
  </si>
  <si>
    <t>Колодка КЗВ 3-12 3А 1-2,5мм 12пар ASD</t>
  </si>
  <si>
    <t>Колодка КЗВ 6-12 5А 1,5-4мм 12пар ASD</t>
  </si>
  <si>
    <t>Колодка КЗВ 10-12 10А 2,5-6мм 12пар ASD</t>
  </si>
  <si>
    <t>Колодка КЗВ 15-12 15А 4-10мм 12пар ASD</t>
  </si>
  <si>
    <t>4140 Вилка прямая с з/к ASD</t>
  </si>
  <si>
    <t>4142 Вилка прямая ASD</t>
  </si>
  <si>
    <t>Колодка КЗВ 20-12 20А 4-10мм 12пар ASD</t>
  </si>
  <si>
    <t>Колодка КЗВ 30-12 30А 6-16мм 12пар ASD</t>
  </si>
  <si>
    <t>Колодка КЗВ 60-12 60А 6-16мм 12пар ASD</t>
  </si>
  <si>
    <t>Колодка КЗВ 80-12 80А 10-25мм 12пар ASD</t>
  </si>
  <si>
    <t>Блок зажимов БЗ-ТВ 15-6 15А 6пар карболит ASD</t>
  </si>
  <si>
    <t>Блок зажимов БЗ-ТВ 15-12 15А 12пар карболит ASD</t>
  </si>
  <si>
    <t>Блок зажимов БЗ-ТВ 25-6 25А 6пар карболит ASD</t>
  </si>
  <si>
    <t>Блок зажимов БЗ-ТВ 25-12 25А 12пар карболит ASD</t>
  </si>
  <si>
    <t>Блок зажимов БЗ-ТВ 45-6 45А 6пар карболит ASD</t>
  </si>
  <si>
    <t>Блок зажимов БЗ-ТВ 45-12 45А 12пар карболит ASD</t>
  </si>
  <si>
    <t>Блок зажимов БЗ-ТВ 60-6 60А 6пар карболит ASD</t>
  </si>
  <si>
    <t>Блок зажимов БЗ-ТВ 60-12 60А 12пар карболит ASD</t>
  </si>
  <si>
    <t>3.01.02. Колодка БЗ-ТВ ASD</t>
  </si>
  <si>
    <t>3.01.03. Хомуты КСС ASD</t>
  </si>
  <si>
    <t>3.01.04. Скобы СК, СП ASD</t>
  </si>
  <si>
    <t xml:space="preserve">Цена за 1 шт., руб. </t>
  </si>
  <si>
    <t>3.01.05. Изолента ПВХ/ХБ ASD</t>
  </si>
  <si>
    <t>Лента ПВХ 0,15х15мм 20м белая ASD</t>
  </si>
  <si>
    <t>Лента ПВХ 0,15х15мм 20м жёлтая ASD</t>
  </si>
  <si>
    <t>Лента ПВХ 0,15х15мм 20м зеленая ASD</t>
  </si>
  <si>
    <t>Лента ПВХ 0,15х15мм 20м жёл/зел ASD</t>
  </si>
  <si>
    <t>Лента ПВХ 0,15х15мм 20м красная ASD</t>
  </si>
  <si>
    <t>Лента ПВХ 0,15х15мм 20м синяя ASD</t>
  </si>
  <si>
    <t>Лента ПВХ 0,15х15мм 20м черная ASD</t>
  </si>
  <si>
    <t>Лента ХБ 19мм 10м 85 гр. ASD</t>
  </si>
  <si>
    <t>013 Вилка переносная 2Р+РЕ 16А 220В ASD</t>
  </si>
  <si>
    <t>014 Вилка переносная 3Р+РЕ 16А 380В ASD</t>
  </si>
  <si>
    <t>015 Вилка переносная 3Р+РЕ+N 16А 380В ASD</t>
  </si>
  <si>
    <t>023 Вилка переносная 2Р+РЕ 32А 220В ASD</t>
  </si>
  <si>
    <t>024 Вилка переносная 3Р+РЕ 32А 380В ASD</t>
  </si>
  <si>
    <t>025 Вилка переносная 3Р+РЕ+N 32А 380В ASD</t>
  </si>
  <si>
    <t>034 Вилка переносная 3Р+РЕ 63А 380В ASD</t>
  </si>
  <si>
    <t>035 Вилка переносная 3Р+РЕ+N 63А 380В ASD</t>
  </si>
  <si>
    <t>045 Вилка переносная 3Р+РЕ+N 125А 380В ASD</t>
  </si>
  <si>
    <t>Скоба крепёжная для LS IP68 ASD</t>
  </si>
  <si>
    <t>113 Розетка стационарная 2Р+РЕ 16А 220В ASD</t>
  </si>
  <si>
    <t>114 Розетка стационарная 3Р+РЕ 16А 380В ASD</t>
  </si>
  <si>
    <t>115 Розетка стационарная 3Р+РЕ+N 16А 380В ASD</t>
  </si>
  <si>
    <t>123 Розетка стационарная 2Р+РЕ 32А 220В ASD</t>
  </si>
  <si>
    <t>124 Розетка стационарная 3Р+РЕ 32А 380В ASD</t>
  </si>
  <si>
    <t>125 Розетка стационарная 3Р+РЕ+N 32А 380В ASD</t>
  </si>
  <si>
    <t>134 Розетка стационарная 3Р+РЕ 63А 380В ASD</t>
  </si>
  <si>
    <t>135 Розетка стационарная 3Р+РЕ+N 63А 380В ASD</t>
  </si>
  <si>
    <t>145 Розетка стационарная 3Р+РЕ+N 125А 380В ASD</t>
  </si>
  <si>
    <t>213 Розетка переносная 2Р+РЕ 16А 220В ASD</t>
  </si>
  <si>
    <t>214 Розетка переносная 3Р+РЕ 16А 380В ASD</t>
  </si>
  <si>
    <t>215 Розетка переносная 3Р+РЕ+N 16А 380В ASD</t>
  </si>
  <si>
    <t>223 Розетка переносная 2Р+РЕ 32А 220В ASD</t>
  </si>
  <si>
    <t>224 Розетка переносная 3Р+РЕ 32А 380В ASD</t>
  </si>
  <si>
    <t>225 Розетка переносная 3Р+РЕ+N 32А 380В ASD</t>
  </si>
  <si>
    <t>4152  Вилка косая с з/к ASD</t>
  </si>
  <si>
    <t>7021-W Выключатель накл 1кл BOLLETO белый ASD (1100)</t>
  </si>
  <si>
    <t>УКЗ-41-10 удлинитель с з/к 4-х местный 10м в корпусе ASD</t>
  </si>
  <si>
    <t>7121-W Выключатель накл 1кл подсветкой BOLLETO белый ASD (1101)</t>
  </si>
  <si>
    <t>7023-W Выключатель накл 2кл BOLLETO белый ASD (1200)</t>
  </si>
  <si>
    <t>7123-W Выключатель 2кл с подсветкой BOLLETO белый ASD (1201)</t>
  </si>
  <si>
    <t>7022-W Розетка 1ая накл BOLLETOбелая ASD НАКЛАДНАЯ (1110)</t>
  </si>
  <si>
    <t>7028-W Розетка 1ая накл с з/к BOLLETO белая ASD НАКЛАДНАЯ (1112)</t>
  </si>
  <si>
    <t>7028x-W Розетка 1ая накл с з/к со шторками BOLLETO белая ASD НАКЛАДНАЯ (1113)</t>
  </si>
  <si>
    <t>7102-W Розетка накл 2ая BOLLETO белая ASD НАКЛАДНАЯ (1210)</t>
  </si>
  <si>
    <t>7128-W Розетка накл 2ая с з/к BOLLETO белая  ASD НАКЛАДНАЯ (1212)</t>
  </si>
  <si>
    <t>7128x-W Розетка накл 2ая с з/к со шторками BOLLETO белая  ASD НАКЛАДНАЯ (1213)</t>
  </si>
  <si>
    <t>7027-W Розетка ТВ BOLLETO белая ASD (1124)</t>
  </si>
  <si>
    <t>7034-W Розетка ТЛФ BOLLETO белая ASD (1125)</t>
  </si>
  <si>
    <t>2021-W Выключатель СП 1кл CLASSICO белый ASD (2100)</t>
  </si>
  <si>
    <t>2121-W Выключатель СП 1кл с подсветкой CLASSICO белый ASD (2101)</t>
  </si>
  <si>
    <t>2023-W Выключатель СП 2кл CLASSICO белый ASD (2200)</t>
  </si>
  <si>
    <t>2123-W Выключатель СП 2кл с подсветкой CLASSICO белый ASD (2201)</t>
  </si>
  <si>
    <t>2111-W Диммер СП 600Вт CLASSICO белый ASD (2103)</t>
  </si>
  <si>
    <t>2022-W Розетка 1ая СП CLASSICO белая ASD (2110)</t>
  </si>
  <si>
    <t>2028-W Розетка 1ая СП с з/к CLASSICO белая ASD (2112)</t>
  </si>
  <si>
    <t>2028x-W Розетка 1ая СП с з/к со шторками CLASSICO белая ASD (2113)</t>
  </si>
  <si>
    <t>2102-W Розетка СП 2ая CLASSICO белая ASD (2210)</t>
  </si>
  <si>
    <t>2128-W Розетка СП 2ая с з/к CLASSICO белая ASD (2212)</t>
  </si>
  <si>
    <t>1.01.03. Лампа светодиодная LED-P45 / LED-C37 ASD</t>
  </si>
  <si>
    <t>2128x-W Розетка СП 2ая с з/к со шторками CLASSICO белая ASD (2213)</t>
  </si>
  <si>
    <t>2027-W Розетка ТВ СП CLASSICO белая ASD (2124)</t>
  </si>
  <si>
    <t>2034-W Розетка ТЛФ СП CLASSICO белая ASD (2125)</t>
  </si>
  <si>
    <t>2302H-W Рамка 2ая CLASSICO белая ASD (2230)</t>
  </si>
  <si>
    <t>2303H-W Рамка 3ая CLASSICO белая ASD (2330)</t>
  </si>
  <si>
    <t>3100 Выключатель 1кл ACQUA белый ASD П/ГЕРМ</t>
  </si>
  <si>
    <t>3200 Выключатель 2кл ACQUA белый ASD П/ГЕРМ</t>
  </si>
  <si>
    <t xml:space="preserve">3110 Розетка с крышкой 1ая ACQUA белая ASD П/ГЕРМ </t>
  </si>
  <si>
    <t xml:space="preserve">3112 Розетка с крышкой 1ая с з/к ACQUA белая ASD П/ГЕРМ </t>
  </si>
  <si>
    <t>УКЗ-40-10 удлинитель с з/к 4-х местный 10м  открытый ASD</t>
  </si>
  <si>
    <t>УКЗ-40-20 удлинитель с з/к 4-х местный 20м открытый ASD</t>
  </si>
  <si>
    <t>УКЗ-40-50 удлинитель с з/к 4-х местный 50м открытый ASD</t>
  </si>
  <si>
    <t>УК-41-15 удлинитель 4-х местный 15м на катушке ASD</t>
  </si>
  <si>
    <t>УК-41-25 удлинитель 4-х местный 25м на катушке ASD</t>
  </si>
  <si>
    <t>5030 Колодка 3-х местная ASD</t>
  </si>
  <si>
    <t>5040 Колодка 4-х местная ASD</t>
  </si>
  <si>
    <t>5130 Колодка 3-х местная с з/к ASD</t>
  </si>
  <si>
    <t>5140 Колодка 4-х местная с з/к ASD</t>
  </si>
  <si>
    <t>Кабель RG-6U (1.02CCS,4.8FPE+AL/P+0.12/64AL+6.8PVC) 75 Ом ASD</t>
  </si>
  <si>
    <t>Штекер ТВ прямой ASD</t>
  </si>
  <si>
    <t>Штекер ТВ угловой ASD</t>
  </si>
  <si>
    <t>Штекер ТВ F-разъем металлический 03-083 ASD</t>
  </si>
  <si>
    <t>Разъем F накручивающий для RG-6 ASD</t>
  </si>
  <si>
    <t>Краб на 3 ТВ под F разъем 5-900 МНz ASD</t>
  </si>
  <si>
    <t>1000</t>
  </si>
  <si>
    <t>500</t>
  </si>
  <si>
    <t>600</t>
  </si>
  <si>
    <t>160</t>
  </si>
  <si>
    <t>30</t>
  </si>
  <si>
    <t>400</t>
  </si>
  <si>
    <t>250</t>
  </si>
  <si>
    <t>180</t>
  </si>
  <si>
    <t>125</t>
  </si>
  <si>
    <t>40</t>
  </si>
  <si>
    <t>144</t>
  </si>
  <si>
    <t>38</t>
  </si>
  <si>
    <t>456</t>
  </si>
  <si>
    <t>6</t>
  </si>
  <si>
    <t>2500</t>
  </si>
  <si>
    <t>5000</t>
  </si>
  <si>
    <t>Патрон Е14 Н10П-09 Е14 карболитовый миньон ASD</t>
  </si>
  <si>
    <t>Пластина установочная для ЛСП-ПУ-456 ASD</t>
  </si>
  <si>
    <t>Хомут  4х250мм нейлоновый  (100 шт./упак.) ASD</t>
  </si>
  <si>
    <t>Хомут  4х300мм нейлоновый  (100 шт./упак.) ASD</t>
  </si>
  <si>
    <t>Хомут  5х120мм нейлоновый  (100 шт./упак.) ASD</t>
  </si>
  <si>
    <t>Хомут  5х180мм нейлоновый  (100 шт./упак.) ASD</t>
  </si>
  <si>
    <t>Хомут  5х200мм нейлоновый  (100 шт./упак.) ASD</t>
  </si>
  <si>
    <t>Хомут  5х300мм нейлоновый  (100 шт./упак.) ASD</t>
  </si>
  <si>
    <t>Хомут  5х500мм нейлоновый  (100 шт./упак.) ASD</t>
  </si>
  <si>
    <t>Хомут  8х200мм нейлоновый  (100 шт./упак.) ASD</t>
  </si>
  <si>
    <t>Хомут  8х300мм нейлоновый  (100 шт./упак.) ASD</t>
  </si>
  <si>
    <t>Хомут  8х400мм нейлоновый  (100 шт./упак.) ASD</t>
  </si>
  <si>
    <t>Хомут  8х500мм нейлоновый  (100 шт./упак.) ASD</t>
  </si>
  <si>
    <t>Хомут  4х200мм нейлоновый  (100 шт./упак.)  ASD</t>
  </si>
  <si>
    <t>Хомут  4х150мм нейлоновый  (100 шт./упак.)  ASD</t>
  </si>
  <si>
    <t>Хомут  4х120мм нейлоновый  (100 шт./упак.)  ASD</t>
  </si>
  <si>
    <t>Хомут  3х200мм нейлоновый  (100 шт./упак.)  ASD</t>
  </si>
  <si>
    <t>Хомут  3х150мм нейлоновый  (100 шт./упак.)  ASD</t>
  </si>
  <si>
    <t>Хомут  3х100мм нейлоновый  (100 шт./упак.) ASD</t>
  </si>
  <si>
    <t>Площадка под хомут (100 шт./упак.)  20х20мм ASD</t>
  </si>
  <si>
    <t>Площадка под хомут (100 шт./упак.)  25х25мм ASD</t>
  </si>
  <si>
    <t>Площадка под хомут (100 шт./упак.)  30х30мм ASD</t>
  </si>
  <si>
    <t>Скоба круглая 4мм (100шт./упак.) ASD</t>
  </si>
  <si>
    <t>Скоба круглая 5мм (100шт./упак.) ASD</t>
  </si>
  <si>
    <t>Скоба круглая 6мм (100шт./упак.) ASD</t>
  </si>
  <si>
    <t>Скоба круглая 7мм (100шт./упак.) ASD</t>
  </si>
  <si>
    <t>Скоба круглая 8мм (100шт./упак.) ASD</t>
  </si>
  <si>
    <t>Скоба круглая 9мм (100шт./упак.) ASD</t>
  </si>
  <si>
    <t>Скоба круглая 10мм (100шт./упак.) ASD</t>
  </si>
  <si>
    <t>Скоба круглая 12мм (100шт./упак.) ASD</t>
  </si>
  <si>
    <t>Скоба круглая 14мм (100шт./упак.) ASD</t>
  </si>
  <si>
    <t>Скоба круглая 16мм (100шт./упак.) ASD</t>
  </si>
  <si>
    <t>Скоба плоская 4мм (100шт./упак.) ASD</t>
  </si>
  <si>
    <t>Скоба плоская 5мм (100шт./упак.) ASD</t>
  </si>
  <si>
    <t>Скоба плоская 6мм (100шт./упак.) ASD</t>
  </si>
  <si>
    <t>Скоба плоская 7мм (100шт./упак.) ASD</t>
  </si>
  <si>
    <t>Скоба плоская 8мм (100шт./упак.) ASD</t>
  </si>
  <si>
    <t>Скоба плоская 9мм (100шт./упак.) ASD</t>
  </si>
  <si>
    <t>Скоба плоская 10мм (100шт./упак.) ASD</t>
  </si>
  <si>
    <t>Скоба плоская 12мм (100шт./упак.) ASD</t>
  </si>
  <si>
    <t>Скоба плоская 14мм (100шт./упак.) ASD</t>
  </si>
  <si>
    <t>2000</t>
  </si>
  <si>
    <t>Светильник светодиодный  аварийный  СБА 1089С 40 LED LEAD AC/DC ASD</t>
  </si>
  <si>
    <t>Светильник подвесной аварийный светодиодный СДСО-089-1 "ВЫХОД ВПРАВО" 1,5часа NI-CL аккумулятор 220 IP20 ASD</t>
  </si>
  <si>
    <t>10000</t>
  </si>
  <si>
    <t>20000</t>
  </si>
  <si>
    <t>7000</t>
  </si>
  <si>
    <t>70</t>
  </si>
  <si>
    <t>Краб на 2 ТВ под F разъем 5-1000 МНz ASD</t>
  </si>
  <si>
    <t xml:space="preserve">8033 Удлинитель  У-3-3 3-х местн 3м. АБС пластик ASD </t>
  </si>
  <si>
    <t xml:space="preserve">8035 Удлинитель  У-3-5 3-х местн 5м. АБС пластик ASD </t>
  </si>
  <si>
    <t>8043 Удлинитель  У-4-3 4-х местн  3м. АБС пластик ASD</t>
  </si>
  <si>
    <t>8045 Удлинитель  У-4-5 4-х местн  5м. АБС пластик ASD</t>
  </si>
  <si>
    <t>8133 Удлинитель  УЗ-З-3 3-х местн 3м. с з/к АБС пластик ASD</t>
  </si>
  <si>
    <t xml:space="preserve">8135 Удлинитель  УЗ-3-5 3-х местн 5м. с з/к АБС пластик ASD </t>
  </si>
  <si>
    <t xml:space="preserve">8143 Удлинитель  УЗ-4-3 4-х местн 3м. с з/к  АБС пластик ASD </t>
  </si>
  <si>
    <t xml:space="preserve">8145 Удлинитель   УЗ-4-5 4-х местн 5м. с з/к  АБС пластик ASD </t>
  </si>
  <si>
    <t>Кол-во в упак., шт.</t>
  </si>
  <si>
    <t>Кол-во в ящике., шт.</t>
  </si>
  <si>
    <t>Изображение</t>
  </si>
  <si>
    <t>Артикул</t>
  </si>
  <si>
    <t>4690612001654</t>
  </si>
  <si>
    <t>60</t>
  </si>
  <si>
    <t>4690612001630</t>
  </si>
  <si>
    <t>4690612001692</t>
  </si>
  <si>
    <t>4690612001678</t>
  </si>
  <si>
    <t>4690612001739</t>
  </si>
  <si>
    <t>4690612001715</t>
  </si>
  <si>
    <t>4690612002088</t>
  </si>
  <si>
    <t>4690612002101</t>
  </si>
  <si>
    <t>50</t>
  </si>
  <si>
    <t>5</t>
  </si>
  <si>
    <t>4</t>
  </si>
  <si>
    <t>1.01. Лампа светодиодная ASD</t>
  </si>
  <si>
    <t>2.03.01. Прожекторы СДО ASD</t>
  </si>
  <si>
    <t>1.01.01. Лампа светодиодная LED-A60-econom ASD</t>
  </si>
  <si>
    <t>Полное наименование</t>
  </si>
  <si>
    <t>1.01.02. Лампа светодиодная LED-R-econom ASD</t>
  </si>
  <si>
    <t>1.01.04. Лампа светодиодная LED-JCDR ASD</t>
  </si>
  <si>
    <t>1.01.05. Лампа светодиодная LED-T8 ASD</t>
  </si>
  <si>
    <t>Лампа светодиодная LED-A60-econom 5Вт 220В Е27 3000К 400Лм ASD</t>
  </si>
  <si>
    <t>Лампа светодиодная LED-A60-econom 5Вт 220В Е27 4000К 400Лм ASD</t>
  </si>
  <si>
    <t>Лампа светодиодная LED-A60-econom 7Вт 220В Е27 3000К 600Лм ASD</t>
  </si>
  <si>
    <t>Лампа светодиодная LED-A60-econom 7Вт 220В Е27 4000К 600Лм ASD</t>
  </si>
  <si>
    <t>Лампа светодиодная LED-A60-econom 11Вт 220В Е27 3000К 900Лм ASD</t>
  </si>
  <si>
    <t>Цена Опт, руб.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</si>
</sst>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6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0"/>
      <color indexed="8"/>
      <name val="Arial1"/>
      <charset val="204"/>
    </font>
    <font>
      <b/>
      <sz val="10"/>
      <color indexed="8"/>
      <name val="Arial Cyr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  <font>
      <sz val="8"/>
      <name val="Calibri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57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/>
    <xf numFmtId="0" fontId="0" fillId="0" borderId="0" xfId="0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1" fontId="2" fillId="3" borderId="1" xfId="0" applyNumberFormat="1" applyFont="1" applyFill="1" applyBorder="1" applyAlignment="1" applyProtection="1">
      <alignment horizontal="left" vertical="center"/>
    </xf>
    <xf numFmtId="1" fontId="2" fillId="3" borderId="1" xfId="0" applyNumberFormat="1" applyFont="1" applyFill="1" applyBorder="1" applyAlignment="1" applyProtection="1">
      <alignment horizontal="left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5" borderId="1" xfId="0" applyNumberFormat="1" applyFont="1" applyFill="1" applyBorder="1" applyAlignment="1" applyProtection="1">
      <alignment horizontal="left" vertical="center"/>
    </xf>
    <xf numFmtId="1" fontId="2" fillId="4" borderId="1" xfId="0" applyNumberFormat="1" applyFont="1" applyFill="1" applyBorder="1" applyAlignment="1" applyProtection="1">
      <alignment horizontal="left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Protection="1"/>
    <xf numFmtId="0" fontId="8" fillId="6" borderId="2" xfId="0" applyFont="1" applyFill="1" applyBorder="1" applyAlignment="1" applyProtection="1">
      <alignment horizontal="left" vertical="top"/>
    </xf>
    <xf numFmtId="0" fontId="8" fillId="6" borderId="0" xfId="0" applyFont="1" applyFill="1" applyBorder="1" applyAlignment="1" applyProtection="1">
      <alignment horizontal="left" vertical="top"/>
    </xf>
    <xf numFmtId="1" fontId="4" fillId="4" borderId="1" xfId="0" applyNumberFormat="1" applyFont="1" applyFill="1" applyBorder="1" applyAlignment="1" applyProtection="1">
      <alignment horizontal="left"/>
    </xf>
    <xf numFmtId="1" fontId="4" fillId="4" borderId="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1" fontId="4" fillId="2" borderId="1" xfId="0" applyNumberFormat="1" applyFont="1" applyFill="1" applyBorder="1" applyAlignment="1" applyProtection="1">
      <alignment horizontal="center"/>
    </xf>
    <xf numFmtId="0" fontId="8" fillId="6" borderId="3" xfId="0" applyFont="1" applyFill="1" applyBorder="1" applyAlignment="1" applyProtection="1">
      <alignment horizontal="left" vertical="top"/>
    </xf>
    <xf numFmtId="0" fontId="8" fillId="6" borderId="4" xfId="0" applyFont="1" applyFill="1" applyBorder="1" applyAlignment="1" applyProtection="1">
      <alignment horizontal="left" vertical="top"/>
    </xf>
    <xf numFmtId="1" fontId="4" fillId="4" borderId="5" xfId="0" applyNumberFormat="1" applyFont="1" applyFill="1" applyBorder="1" applyAlignment="1" applyProtection="1">
      <alignment horizontal="left"/>
    </xf>
    <xf numFmtId="1" fontId="4" fillId="4" borderId="5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left" vertical="center"/>
    </xf>
    <xf numFmtId="0" fontId="5" fillId="6" borderId="3" xfId="0" applyFont="1" applyFill="1" applyBorder="1" applyAlignment="1" applyProtection="1">
      <alignment horizontal="left" vertical="top"/>
    </xf>
    <xf numFmtId="1" fontId="4" fillId="2" borderId="1" xfId="0" applyNumberFormat="1" applyFont="1" applyFill="1" applyBorder="1" applyAlignment="1" applyProtection="1">
      <alignment horizontal="left" vertical="center" wrapText="1"/>
    </xf>
    <xf numFmtId="1" fontId="4" fillId="2" borderId="6" xfId="0" applyNumberFormat="1" applyFont="1" applyFill="1" applyBorder="1" applyAlignment="1" applyProtection="1">
      <alignment vertical="center"/>
    </xf>
    <xf numFmtId="1" fontId="4" fillId="2" borderId="7" xfId="0" applyNumberFormat="1" applyFont="1" applyFill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left" vertical="top"/>
    </xf>
    <xf numFmtId="0" fontId="6" fillId="6" borderId="0" xfId="0" applyFont="1" applyFill="1" applyBorder="1" applyAlignment="1" applyProtection="1">
      <alignment horizontal="left" vertical="top"/>
    </xf>
    <xf numFmtId="1" fontId="4" fillId="4" borderId="1" xfId="0" applyNumberFormat="1" applyFont="1" applyFill="1" applyBorder="1" applyAlignment="1" applyProtection="1">
      <alignment horizontal="left" wrapText="1"/>
    </xf>
    <xf numFmtId="3" fontId="4" fillId="4" borderId="1" xfId="2" applyNumberFormat="1" applyFont="1" applyFill="1" applyBorder="1" applyAlignment="1" applyProtection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left" wrapText="1"/>
    </xf>
    <xf numFmtId="49" fontId="9" fillId="7" borderId="1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1" fontId="15" fillId="2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49" fontId="9" fillId="7" borderId="7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Protection="1"/>
    <xf numFmtId="1" fontId="4" fillId="4" borderId="1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" fontId="4" fillId="4" borderId="1" xfId="0" applyNumberFormat="1" applyFont="1" applyFill="1" applyBorder="1" applyAlignment="1" applyProtection="1">
      <alignment horizontal="center" vertical="center"/>
    </xf>
    <xf numFmtId="1" fontId="4" fillId="4" borderId="1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left" vertical="center" wrapText="1"/>
    </xf>
    <xf numFmtId="0" fontId="5" fillId="8" borderId="1" xfId="0" applyNumberFormat="1" applyFont="1" applyFill="1" applyBorder="1" applyAlignment="1" applyProtection="1">
      <alignment horizontal="left" vertical="center"/>
    </xf>
    <xf numFmtId="1" fontId="4" fillId="9" borderId="1" xfId="0" applyNumberFormat="1" applyFont="1" applyFill="1" applyBorder="1" applyAlignment="1" applyProtection="1">
      <alignment horizontal="left" vertical="center"/>
    </xf>
    <xf numFmtId="0" fontId="5" fillId="9" borderId="1" xfId="0" applyNumberFormat="1" applyFont="1" applyFill="1" applyBorder="1" applyAlignment="1" applyProtection="1">
      <alignment horizontal="center" vertical="center"/>
    </xf>
    <xf numFmtId="1" fontId="4" fillId="9" borderId="1" xfId="0" applyNumberFormat="1" applyFont="1" applyFill="1" applyBorder="1" applyAlignment="1" applyProtection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left" vertical="center"/>
    </xf>
    <xf numFmtId="0" fontId="8" fillId="10" borderId="3" xfId="0" applyFont="1" applyFill="1" applyBorder="1" applyAlignment="1" applyProtection="1">
      <alignment horizontal="left" vertical="center"/>
    </xf>
    <xf numFmtId="0" fontId="8" fillId="10" borderId="0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horizontal="left" vertical="center"/>
    </xf>
    <xf numFmtId="0" fontId="8" fillId="6" borderId="0" xfId="0" applyFont="1" applyFill="1" applyBorder="1" applyAlignment="1" applyProtection="1">
      <alignment horizontal="left" vertical="center"/>
    </xf>
    <xf numFmtId="0" fontId="8" fillId="10" borderId="2" xfId="0" applyFont="1" applyFill="1" applyBorder="1" applyAlignment="1" applyProtection="1">
      <alignment horizontal="left" vertical="center"/>
    </xf>
    <xf numFmtId="1" fontId="4" fillId="9" borderId="5" xfId="0" applyNumberFormat="1" applyFont="1" applyFill="1" applyBorder="1" applyAlignment="1" applyProtection="1">
      <alignment horizontal="left" vertical="center"/>
    </xf>
    <xf numFmtId="0" fontId="5" fillId="9" borderId="5" xfId="0" applyNumberFormat="1" applyFont="1" applyFill="1" applyBorder="1" applyAlignment="1" applyProtection="1">
      <alignment horizontal="center" vertical="center"/>
    </xf>
    <xf numFmtId="1" fontId="4" fillId="9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5" fillId="0" borderId="0" xfId="0" applyFon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12" fillId="0" borderId="0" xfId="0" applyFont="1" applyProtection="1"/>
    <xf numFmtId="1" fontId="15" fillId="2" borderId="1" xfId="0" applyNumberFormat="1" applyFont="1" applyFill="1" applyBorder="1" applyAlignment="1" applyProtection="1">
      <alignment horizontal="center" vertical="center"/>
    </xf>
    <xf numFmtId="1" fontId="15" fillId="2" borderId="1" xfId="0" applyNumberFormat="1" applyFont="1" applyFill="1" applyBorder="1" applyAlignment="1" applyProtection="1">
      <alignment horizontal="left"/>
    </xf>
    <xf numFmtId="1" fontId="15" fillId="2" borderId="1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14" fillId="0" borderId="0" xfId="0" applyNumberFormat="1" applyFont="1" applyProtection="1"/>
    <xf numFmtId="0" fontId="12" fillId="0" borderId="0" xfId="0" applyFont="1" applyAlignment="1" applyProtection="1">
      <alignment horizontal="right" wrapText="1"/>
    </xf>
    <xf numFmtId="1" fontId="13" fillId="11" borderId="8" xfId="0" applyNumberFormat="1" applyFont="1" applyFill="1" applyBorder="1" applyAlignment="1" applyProtection="1">
      <alignment horizontal="left" vertical="center" wrapText="1"/>
    </xf>
    <xf numFmtId="1" fontId="4" fillId="2" borderId="0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/>
    </xf>
    <xf numFmtId="0" fontId="5" fillId="12" borderId="1" xfId="0" applyNumberFormat="1" applyFont="1" applyFill="1" applyBorder="1" applyAlignment="1" applyProtection="1">
      <alignment horizontal="center" vertical="center"/>
    </xf>
    <xf numFmtId="1" fontId="4" fillId="12" borderId="1" xfId="0" applyNumberFormat="1" applyFont="1" applyFill="1" applyBorder="1" applyAlignment="1" applyProtection="1">
      <alignment horizontal="center" vertical="center" wrapText="1"/>
    </xf>
    <xf numFmtId="0" fontId="5" fillId="14" borderId="1" xfId="0" applyNumberFormat="1" applyFont="1" applyFill="1" applyBorder="1" applyAlignment="1" applyProtection="1">
      <alignment horizontal="center" vertical="center"/>
    </xf>
    <xf numFmtId="1" fontId="2" fillId="13" borderId="1" xfId="0" applyNumberFormat="1" applyFont="1" applyFill="1" applyBorder="1" applyAlignment="1" applyProtection="1">
      <alignment horizontal="center" vertical="center" wrapText="1"/>
    </xf>
    <xf numFmtId="0" fontId="5" fillId="12" borderId="1" xfId="7" applyNumberFormat="1" applyFont="1" applyFill="1" applyBorder="1" applyAlignment="1" applyProtection="1">
      <alignment horizontal="center"/>
    </xf>
    <xf numFmtId="1" fontId="2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7" applyNumberFormat="1" applyFont="1" applyFill="1" applyBorder="1" applyAlignment="1" applyProtection="1">
      <alignment horizontal="left" vertical="center" wrapText="1"/>
    </xf>
    <xf numFmtId="0" fontId="2" fillId="3" borderId="1" xfId="7" applyNumberFormat="1" applyFont="1" applyFill="1" applyBorder="1" applyAlignment="1" applyProtection="1">
      <alignment horizontal="left" vertical="center" wrapText="1"/>
    </xf>
    <xf numFmtId="0" fontId="5" fillId="4" borderId="1" xfId="7" applyNumberFormat="1" applyFont="1" applyFill="1" applyBorder="1" applyAlignment="1" applyProtection="1">
      <alignment horizontal="center"/>
    </xf>
    <xf numFmtId="0" fontId="5" fillId="2" borderId="1" xfId="7" applyNumberFormat="1" applyFont="1" applyFill="1" applyBorder="1" applyAlignment="1" applyProtection="1">
      <alignment horizontal="center" vertical="center"/>
    </xf>
    <xf numFmtId="0" fontId="5" fillId="12" borderId="5" xfId="7" applyNumberFormat="1" applyFont="1" applyFill="1" applyBorder="1" applyAlignment="1" applyProtection="1">
      <alignment horizontal="center"/>
    </xf>
    <xf numFmtId="1" fontId="4" fillId="12" borderId="5" xfId="0" applyNumberFormat="1" applyFont="1" applyFill="1" applyBorder="1" applyAlignment="1" applyProtection="1">
      <alignment horizontal="center" vertical="center" wrapText="1"/>
    </xf>
    <xf numFmtId="0" fontId="5" fillId="15" borderId="3" xfId="7" applyNumberFormat="1" applyFont="1" applyFill="1" applyBorder="1" applyAlignment="1" applyProtection="1">
      <alignment horizontal="left" vertical="top"/>
    </xf>
    <xf numFmtId="0" fontId="5" fillId="15" borderId="3" xfId="0" applyFont="1" applyFill="1" applyBorder="1" applyAlignment="1" applyProtection="1">
      <alignment horizontal="left" vertical="top"/>
    </xf>
    <xf numFmtId="0" fontId="2" fillId="13" borderId="1" xfId="7" applyNumberFormat="1" applyFont="1" applyFill="1" applyBorder="1" applyAlignment="1" applyProtection="1">
      <alignment horizontal="left" vertical="center" wrapText="1"/>
    </xf>
    <xf numFmtId="1" fontId="2" fillId="3" borderId="1" xfId="4" applyNumberFormat="1" applyFont="1" applyFill="1" applyBorder="1" applyAlignment="1" applyProtection="1">
      <alignment horizontal="left" vertical="center" wrapText="1"/>
    </xf>
    <xf numFmtId="1" fontId="2" fillId="4" borderId="1" xfId="4" applyNumberFormat="1" applyFont="1" applyFill="1" applyBorder="1" applyAlignment="1" applyProtection="1">
      <alignment horizontal="left" vertical="center" wrapText="1"/>
    </xf>
    <xf numFmtId="0" fontId="5" fillId="2" borderId="1" xfId="4" applyNumberFormat="1" applyFont="1" applyFill="1" applyBorder="1" applyAlignment="1" applyProtection="1">
      <alignment horizontal="center" vertical="center"/>
    </xf>
    <xf numFmtId="0" fontId="5" fillId="4" borderId="1" xfId="4" applyNumberFormat="1" applyFont="1" applyFill="1" applyBorder="1" applyAlignment="1" applyProtection="1">
      <alignment horizontal="center" vertical="center"/>
    </xf>
    <xf numFmtId="0" fontId="5" fillId="4" borderId="1" xfId="4" applyNumberFormat="1" applyFont="1" applyFill="1" applyBorder="1" applyAlignment="1" applyProtection="1">
      <alignment horizontal="center" vertical="center" wrapText="1"/>
    </xf>
    <xf numFmtId="0" fontId="5" fillId="9" borderId="1" xfId="4" applyNumberFormat="1" applyFont="1" applyFill="1" applyBorder="1" applyAlignment="1" applyProtection="1">
      <alignment horizontal="center" vertical="center"/>
    </xf>
    <xf numFmtId="0" fontId="5" fillId="9" borderId="5" xfId="4" applyNumberFormat="1" applyFont="1" applyFill="1" applyBorder="1" applyAlignment="1" applyProtection="1">
      <alignment horizontal="center" vertical="center"/>
    </xf>
    <xf numFmtId="1" fontId="2" fillId="3" borderId="1" xfId="5" applyNumberFormat="1" applyFont="1" applyFill="1" applyBorder="1" applyAlignment="1" applyProtection="1">
      <alignment horizontal="left" vertical="center" wrapText="1"/>
    </xf>
    <xf numFmtId="0" fontId="5" fillId="2" borderId="1" xfId="5" applyNumberFormat="1" applyFont="1" applyFill="1" applyBorder="1" applyAlignment="1" applyProtection="1">
      <alignment horizontal="center" vertical="center"/>
    </xf>
    <xf numFmtId="0" fontId="5" fillId="4" borderId="1" xfId="5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5" fillId="4" borderId="1" xfId="2" applyNumberFormat="1" applyFont="1" applyFill="1" applyBorder="1" applyAlignment="1" applyProtection="1">
      <alignment horizontal="center" vertical="center"/>
    </xf>
    <xf numFmtId="164" fontId="5" fillId="2" borderId="1" xfId="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Protection="1"/>
    <xf numFmtId="164" fontId="12" fillId="0" borderId="0" xfId="0" applyNumberFormat="1" applyFont="1" applyAlignment="1" applyProtection="1">
      <alignment horizontal="center"/>
    </xf>
    <xf numFmtId="0" fontId="5" fillId="12" borderId="1" xfId="5" applyNumberFormat="1" applyFont="1" applyFill="1" applyBorder="1" applyAlignment="1" applyProtection="1">
      <alignment horizontal="center"/>
    </xf>
    <xf numFmtId="164" fontId="5" fillId="12" borderId="1" xfId="2" applyNumberFormat="1" applyFont="1" applyFill="1" applyBorder="1" applyAlignment="1" applyProtection="1">
      <alignment horizontal="center" vertical="center"/>
    </xf>
    <xf numFmtId="49" fontId="4" fillId="12" borderId="1" xfId="2" applyNumberFormat="1" applyFont="1" applyFill="1" applyBorder="1" applyAlignment="1" applyProtection="1">
      <alignment horizontal="center" vertical="center"/>
    </xf>
    <xf numFmtId="1" fontId="2" fillId="13" borderId="1" xfId="5" applyNumberFormat="1" applyFont="1" applyFill="1" applyBorder="1" applyAlignment="1" applyProtection="1">
      <alignment horizontal="left" vertical="center" wrapText="1"/>
    </xf>
    <xf numFmtId="164" fontId="5" fillId="14" borderId="1" xfId="2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1" fontId="4" fillId="2" borderId="5" xfId="0" applyNumberFormat="1" applyFont="1" applyFill="1" applyBorder="1" applyAlignment="1" applyProtection="1">
      <alignment horizontal="center" vertical="center"/>
    </xf>
    <xf numFmtId="1" fontId="4" fillId="0" borderId="6" xfId="0" applyNumberFormat="1" applyFont="1" applyFill="1" applyBorder="1" applyAlignment="1" applyProtection="1">
      <alignment horizontal="center" vertical="center"/>
    </xf>
    <xf numFmtId="1" fontId="4" fillId="0" borderId="7" xfId="0" applyNumberFormat="1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</xf>
    <xf numFmtId="1" fontId="4" fillId="2" borderId="5" xfId="0" applyNumberFormat="1" applyFont="1" applyFill="1" applyBorder="1" applyAlignment="1" applyProtection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 wrapText="1"/>
    </xf>
    <xf numFmtId="1" fontId="4" fillId="0" borderId="7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7" borderId="6" xfId="0" applyNumberFormat="1" applyFont="1" applyFill="1" applyBorder="1" applyAlignment="1" applyProtection="1">
      <alignment horizontal="center" vertical="center"/>
    </xf>
    <xf numFmtId="49" fontId="9" fillId="7" borderId="5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/>
    </xf>
    <xf numFmtId="1" fontId="4" fillId="2" borderId="7" xfId="0" applyNumberFormat="1" applyFont="1" applyFill="1" applyBorder="1" applyAlignment="1" applyProtection="1">
      <alignment horizontal="center"/>
    </xf>
    <xf numFmtId="1" fontId="4" fillId="2" borderId="5" xfId="0" applyNumberFormat="1" applyFont="1" applyFill="1" applyBorder="1" applyAlignment="1" applyProtection="1">
      <alignment horizontal="center"/>
    </xf>
    <xf numFmtId="49" fontId="9" fillId="7" borderId="7" xfId="0" applyNumberFormat="1" applyFont="1" applyFill="1" applyBorder="1" applyAlignment="1" applyProtection="1">
      <alignment horizontal="center" vertical="center"/>
    </xf>
  </cellXfs>
  <cellStyles count="10">
    <cellStyle name="Обычный" xfId="0" builtinId="0"/>
    <cellStyle name="Обычный 2 2" xfId="3"/>
    <cellStyle name="Обычный 2 3" xfId="6"/>
    <cellStyle name="Обычный 2 4" xfId="7"/>
    <cellStyle name="Обычный 2 5" xfId="8"/>
    <cellStyle name="Обычный 2 6" xfId="9"/>
    <cellStyle name="Обычный 3" xfId="1"/>
    <cellStyle name="Обычный 4" xfId="4"/>
    <cellStyle name="Обычный 5" xfId="5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0.jpeg"/><Relationship Id="rId18" Type="http://schemas.openxmlformats.org/officeDocument/2006/relationships/image" Target="../media/image45.jpeg"/><Relationship Id="rId26" Type="http://schemas.openxmlformats.org/officeDocument/2006/relationships/image" Target="../media/image53.jpeg"/><Relationship Id="rId39" Type="http://schemas.openxmlformats.org/officeDocument/2006/relationships/image" Target="../media/image66.jpeg"/><Relationship Id="rId21" Type="http://schemas.openxmlformats.org/officeDocument/2006/relationships/image" Target="../media/image48.jpeg"/><Relationship Id="rId34" Type="http://schemas.openxmlformats.org/officeDocument/2006/relationships/image" Target="../media/image61.jpeg"/><Relationship Id="rId42" Type="http://schemas.openxmlformats.org/officeDocument/2006/relationships/image" Target="../media/image69.jpeg"/><Relationship Id="rId47" Type="http://schemas.openxmlformats.org/officeDocument/2006/relationships/image" Target="../media/image74.jpeg"/><Relationship Id="rId50" Type="http://schemas.openxmlformats.org/officeDocument/2006/relationships/image" Target="../media/image77.jpeg"/><Relationship Id="rId55" Type="http://schemas.openxmlformats.org/officeDocument/2006/relationships/image" Target="../media/image82.jpeg"/><Relationship Id="rId63" Type="http://schemas.openxmlformats.org/officeDocument/2006/relationships/image" Target="../media/image90.jpeg"/><Relationship Id="rId68" Type="http://schemas.openxmlformats.org/officeDocument/2006/relationships/image" Target="../media/image95.jpeg"/><Relationship Id="rId76" Type="http://schemas.openxmlformats.org/officeDocument/2006/relationships/image" Target="../media/image103.jpeg"/><Relationship Id="rId7" Type="http://schemas.openxmlformats.org/officeDocument/2006/relationships/image" Target="../media/image34.jpeg"/><Relationship Id="rId71" Type="http://schemas.openxmlformats.org/officeDocument/2006/relationships/image" Target="../media/image98.jpeg"/><Relationship Id="rId2" Type="http://schemas.openxmlformats.org/officeDocument/2006/relationships/image" Target="../media/image29.jpeg"/><Relationship Id="rId16" Type="http://schemas.openxmlformats.org/officeDocument/2006/relationships/image" Target="../media/image43.jpeg"/><Relationship Id="rId29" Type="http://schemas.openxmlformats.org/officeDocument/2006/relationships/image" Target="../media/image56.jpeg"/><Relationship Id="rId11" Type="http://schemas.openxmlformats.org/officeDocument/2006/relationships/image" Target="../media/image38.jpeg"/><Relationship Id="rId24" Type="http://schemas.openxmlformats.org/officeDocument/2006/relationships/image" Target="../media/image51.jpeg"/><Relationship Id="rId32" Type="http://schemas.openxmlformats.org/officeDocument/2006/relationships/image" Target="../media/image59.jpeg"/><Relationship Id="rId37" Type="http://schemas.openxmlformats.org/officeDocument/2006/relationships/image" Target="../media/image64.jpeg"/><Relationship Id="rId40" Type="http://schemas.openxmlformats.org/officeDocument/2006/relationships/image" Target="../media/image67.jpeg"/><Relationship Id="rId45" Type="http://schemas.openxmlformats.org/officeDocument/2006/relationships/image" Target="../media/image72.jpeg"/><Relationship Id="rId53" Type="http://schemas.openxmlformats.org/officeDocument/2006/relationships/image" Target="../media/image80.jpeg"/><Relationship Id="rId58" Type="http://schemas.openxmlformats.org/officeDocument/2006/relationships/image" Target="../media/image85.jpeg"/><Relationship Id="rId66" Type="http://schemas.openxmlformats.org/officeDocument/2006/relationships/image" Target="../media/image93.jpeg"/><Relationship Id="rId74" Type="http://schemas.openxmlformats.org/officeDocument/2006/relationships/image" Target="../media/image101.png"/><Relationship Id="rId5" Type="http://schemas.openxmlformats.org/officeDocument/2006/relationships/image" Target="../media/image32.jpeg"/><Relationship Id="rId15" Type="http://schemas.openxmlformats.org/officeDocument/2006/relationships/image" Target="../media/image42.jpeg"/><Relationship Id="rId23" Type="http://schemas.openxmlformats.org/officeDocument/2006/relationships/image" Target="../media/image50.jpeg"/><Relationship Id="rId28" Type="http://schemas.openxmlformats.org/officeDocument/2006/relationships/image" Target="../media/image55.jpeg"/><Relationship Id="rId36" Type="http://schemas.openxmlformats.org/officeDocument/2006/relationships/image" Target="../media/image63.jpeg"/><Relationship Id="rId49" Type="http://schemas.openxmlformats.org/officeDocument/2006/relationships/image" Target="../media/image76.jpeg"/><Relationship Id="rId57" Type="http://schemas.openxmlformats.org/officeDocument/2006/relationships/image" Target="../media/image84.jpeg"/><Relationship Id="rId61" Type="http://schemas.openxmlformats.org/officeDocument/2006/relationships/image" Target="../media/image88.jpeg"/><Relationship Id="rId10" Type="http://schemas.openxmlformats.org/officeDocument/2006/relationships/image" Target="../media/image37.jpeg"/><Relationship Id="rId19" Type="http://schemas.openxmlformats.org/officeDocument/2006/relationships/image" Target="../media/image46.jpeg"/><Relationship Id="rId31" Type="http://schemas.openxmlformats.org/officeDocument/2006/relationships/image" Target="../media/image58.jpeg"/><Relationship Id="rId44" Type="http://schemas.openxmlformats.org/officeDocument/2006/relationships/image" Target="../media/image71.jpeg"/><Relationship Id="rId52" Type="http://schemas.openxmlformats.org/officeDocument/2006/relationships/image" Target="../media/image79.jpeg"/><Relationship Id="rId60" Type="http://schemas.openxmlformats.org/officeDocument/2006/relationships/image" Target="../media/image87.jpeg"/><Relationship Id="rId65" Type="http://schemas.openxmlformats.org/officeDocument/2006/relationships/image" Target="../media/image92.jpeg"/><Relationship Id="rId73" Type="http://schemas.openxmlformats.org/officeDocument/2006/relationships/image" Target="../media/image100.jpeg"/><Relationship Id="rId4" Type="http://schemas.openxmlformats.org/officeDocument/2006/relationships/image" Target="../media/image31.jpeg"/><Relationship Id="rId9" Type="http://schemas.openxmlformats.org/officeDocument/2006/relationships/image" Target="../media/image36.jpeg"/><Relationship Id="rId14" Type="http://schemas.openxmlformats.org/officeDocument/2006/relationships/image" Target="../media/image41.jpeg"/><Relationship Id="rId22" Type="http://schemas.openxmlformats.org/officeDocument/2006/relationships/image" Target="../media/image49.jpeg"/><Relationship Id="rId27" Type="http://schemas.openxmlformats.org/officeDocument/2006/relationships/image" Target="../media/image54.jpeg"/><Relationship Id="rId30" Type="http://schemas.openxmlformats.org/officeDocument/2006/relationships/image" Target="../media/image57.jpeg"/><Relationship Id="rId35" Type="http://schemas.openxmlformats.org/officeDocument/2006/relationships/image" Target="../media/image62.jpeg"/><Relationship Id="rId43" Type="http://schemas.openxmlformats.org/officeDocument/2006/relationships/image" Target="../media/image70.jpeg"/><Relationship Id="rId48" Type="http://schemas.openxmlformats.org/officeDocument/2006/relationships/image" Target="../media/image75.jpeg"/><Relationship Id="rId56" Type="http://schemas.openxmlformats.org/officeDocument/2006/relationships/image" Target="../media/image83.jpeg"/><Relationship Id="rId64" Type="http://schemas.openxmlformats.org/officeDocument/2006/relationships/image" Target="../media/image91.jpeg"/><Relationship Id="rId69" Type="http://schemas.openxmlformats.org/officeDocument/2006/relationships/image" Target="../media/image96.jpeg"/><Relationship Id="rId77" Type="http://schemas.openxmlformats.org/officeDocument/2006/relationships/image" Target="../media/image104.png"/><Relationship Id="rId8" Type="http://schemas.openxmlformats.org/officeDocument/2006/relationships/image" Target="../media/image35.jpeg"/><Relationship Id="rId51" Type="http://schemas.openxmlformats.org/officeDocument/2006/relationships/image" Target="../media/image78.jpeg"/><Relationship Id="rId72" Type="http://schemas.openxmlformats.org/officeDocument/2006/relationships/image" Target="../media/image99.jpeg"/><Relationship Id="rId3" Type="http://schemas.openxmlformats.org/officeDocument/2006/relationships/image" Target="../media/image30.jpeg"/><Relationship Id="rId12" Type="http://schemas.openxmlformats.org/officeDocument/2006/relationships/image" Target="../media/image39.jpeg"/><Relationship Id="rId17" Type="http://schemas.openxmlformats.org/officeDocument/2006/relationships/image" Target="../media/image44.jpeg"/><Relationship Id="rId25" Type="http://schemas.openxmlformats.org/officeDocument/2006/relationships/image" Target="../media/image52.jpeg"/><Relationship Id="rId33" Type="http://schemas.openxmlformats.org/officeDocument/2006/relationships/image" Target="../media/image60.jpeg"/><Relationship Id="rId38" Type="http://schemas.openxmlformats.org/officeDocument/2006/relationships/image" Target="../media/image65.jpeg"/><Relationship Id="rId46" Type="http://schemas.openxmlformats.org/officeDocument/2006/relationships/image" Target="../media/image73.jpeg"/><Relationship Id="rId59" Type="http://schemas.openxmlformats.org/officeDocument/2006/relationships/image" Target="../media/image86.jpeg"/><Relationship Id="rId67" Type="http://schemas.openxmlformats.org/officeDocument/2006/relationships/image" Target="../media/image94.jpeg"/><Relationship Id="rId20" Type="http://schemas.openxmlformats.org/officeDocument/2006/relationships/image" Target="../media/image47.jpeg"/><Relationship Id="rId41" Type="http://schemas.openxmlformats.org/officeDocument/2006/relationships/image" Target="../media/image68.jpeg"/><Relationship Id="rId54" Type="http://schemas.openxmlformats.org/officeDocument/2006/relationships/image" Target="../media/image81.jpeg"/><Relationship Id="rId62" Type="http://schemas.openxmlformats.org/officeDocument/2006/relationships/image" Target="../media/image89.jpeg"/><Relationship Id="rId70" Type="http://schemas.openxmlformats.org/officeDocument/2006/relationships/image" Target="../media/image97.jpeg"/><Relationship Id="rId75" Type="http://schemas.openxmlformats.org/officeDocument/2006/relationships/image" Target="../media/image102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2.jpeg"/><Relationship Id="rId13" Type="http://schemas.openxmlformats.org/officeDocument/2006/relationships/image" Target="../media/image117.jpeg"/><Relationship Id="rId18" Type="http://schemas.openxmlformats.org/officeDocument/2006/relationships/image" Target="../media/image122.jpeg"/><Relationship Id="rId26" Type="http://schemas.openxmlformats.org/officeDocument/2006/relationships/image" Target="../media/image130.jpeg"/><Relationship Id="rId3" Type="http://schemas.openxmlformats.org/officeDocument/2006/relationships/image" Target="../media/image107.jpeg"/><Relationship Id="rId21" Type="http://schemas.openxmlformats.org/officeDocument/2006/relationships/image" Target="../media/image125.jpeg"/><Relationship Id="rId34" Type="http://schemas.openxmlformats.org/officeDocument/2006/relationships/image" Target="../media/image138.jpeg"/><Relationship Id="rId7" Type="http://schemas.openxmlformats.org/officeDocument/2006/relationships/image" Target="../media/image111.jpeg"/><Relationship Id="rId12" Type="http://schemas.openxmlformats.org/officeDocument/2006/relationships/image" Target="../media/image116.jpeg"/><Relationship Id="rId17" Type="http://schemas.openxmlformats.org/officeDocument/2006/relationships/image" Target="../media/image121.jpeg"/><Relationship Id="rId25" Type="http://schemas.openxmlformats.org/officeDocument/2006/relationships/image" Target="../media/image129.jpeg"/><Relationship Id="rId33" Type="http://schemas.openxmlformats.org/officeDocument/2006/relationships/image" Target="../media/image137.jpeg"/><Relationship Id="rId38" Type="http://schemas.openxmlformats.org/officeDocument/2006/relationships/image" Target="../media/image142.jpeg"/><Relationship Id="rId2" Type="http://schemas.openxmlformats.org/officeDocument/2006/relationships/image" Target="../media/image106.jpeg"/><Relationship Id="rId16" Type="http://schemas.openxmlformats.org/officeDocument/2006/relationships/image" Target="../media/image120.jpeg"/><Relationship Id="rId20" Type="http://schemas.openxmlformats.org/officeDocument/2006/relationships/image" Target="../media/image124.jpeg"/><Relationship Id="rId29" Type="http://schemas.openxmlformats.org/officeDocument/2006/relationships/image" Target="../media/image133.jpeg"/><Relationship Id="rId1" Type="http://schemas.openxmlformats.org/officeDocument/2006/relationships/image" Target="../media/image105.jpeg"/><Relationship Id="rId6" Type="http://schemas.openxmlformats.org/officeDocument/2006/relationships/image" Target="../media/image110.jpeg"/><Relationship Id="rId11" Type="http://schemas.openxmlformats.org/officeDocument/2006/relationships/image" Target="../media/image115.jpeg"/><Relationship Id="rId24" Type="http://schemas.openxmlformats.org/officeDocument/2006/relationships/image" Target="../media/image128.jpeg"/><Relationship Id="rId32" Type="http://schemas.openxmlformats.org/officeDocument/2006/relationships/image" Target="../media/image136.jpeg"/><Relationship Id="rId37" Type="http://schemas.openxmlformats.org/officeDocument/2006/relationships/image" Target="../media/image141.jpeg"/><Relationship Id="rId5" Type="http://schemas.openxmlformats.org/officeDocument/2006/relationships/image" Target="../media/image109.jpeg"/><Relationship Id="rId15" Type="http://schemas.openxmlformats.org/officeDocument/2006/relationships/image" Target="../media/image119.jpeg"/><Relationship Id="rId23" Type="http://schemas.openxmlformats.org/officeDocument/2006/relationships/image" Target="../media/image127.jpeg"/><Relationship Id="rId28" Type="http://schemas.openxmlformats.org/officeDocument/2006/relationships/image" Target="../media/image132.jpeg"/><Relationship Id="rId36" Type="http://schemas.openxmlformats.org/officeDocument/2006/relationships/image" Target="../media/image140.jpeg"/><Relationship Id="rId10" Type="http://schemas.openxmlformats.org/officeDocument/2006/relationships/image" Target="../media/image114.jpeg"/><Relationship Id="rId19" Type="http://schemas.openxmlformats.org/officeDocument/2006/relationships/image" Target="../media/image123.jpeg"/><Relationship Id="rId31" Type="http://schemas.openxmlformats.org/officeDocument/2006/relationships/image" Target="../media/image135.jpeg"/><Relationship Id="rId4" Type="http://schemas.openxmlformats.org/officeDocument/2006/relationships/image" Target="../media/image108.jpeg"/><Relationship Id="rId9" Type="http://schemas.openxmlformats.org/officeDocument/2006/relationships/image" Target="../media/image113.jpeg"/><Relationship Id="rId14" Type="http://schemas.openxmlformats.org/officeDocument/2006/relationships/image" Target="../media/image118.jpeg"/><Relationship Id="rId22" Type="http://schemas.openxmlformats.org/officeDocument/2006/relationships/image" Target="../media/image126.jpeg"/><Relationship Id="rId27" Type="http://schemas.openxmlformats.org/officeDocument/2006/relationships/image" Target="../media/image131.jpeg"/><Relationship Id="rId30" Type="http://schemas.openxmlformats.org/officeDocument/2006/relationships/image" Target="../media/image134.jpeg"/><Relationship Id="rId35" Type="http://schemas.openxmlformats.org/officeDocument/2006/relationships/image" Target="../media/image1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76200</xdr:rowOff>
    </xdr:from>
    <xdr:to>
      <xdr:col>1</xdr:col>
      <xdr:colOff>1600200</xdr:colOff>
      <xdr:row>8</xdr:row>
      <xdr:rowOff>809625</xdr:rowOff>
    </xdr:to>
    <xdr:pic>
      <xdr:nvPicPr>
        <xdr:cNvPr id="7246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971800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</xdr:row>
      <xdr:rowOff>76200</xdr:rowOff>
    </xdr:from>
    <xdr:to>
      <xdr:col>1</xdr:col>
      <xdr:colOff>1590675</xdr:colOff>
      <xdr:row>13</xdr:row>
      <xdr:rowOff>809625</xdr:rowOff>
    </xdr:to>
    <xdr:pic>
      <xdr:nvPicPr>
        <xdr:cNvPr id="72466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9675" y="6677025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14</xdr:row>
      <xdr:rowOff>76200</xdr:rowOff>
    </xdr:from>
    <xdr:to>
      <xdr:col>1</xdr:col>
      <xdr:colOff>1581150</xdr:colOff>
      <xdr:row>19</xdr:row>
      <xdr:rowOff>219075</xdr:rowOff>
    </xdr:to>
    <xdr:pic>
      <xdr:nvPicPr>
        <xdr:cNvPr id="72467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0" y="8448675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66675</xdr:rowOff>
    </xdr:from>
    <xdr:to>
      <xdr:col>1</xdr:col>
      <xdr:colOff>1581150</xdr:colOff>
      <xdr:row>28</xdr:row>
      <xdr:rowOff>152400</xdr:rowOff>
    </xdr:to>
    <xdr:pic>
      <xdr:nvPicPr>
        <xdr:cNvPr id="72468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0150" y="10401300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29</xdr:row>
      <xdr:rowOff>76200</xdr:rowOff>
    </xdr:from>
    <xdr:to>
      <xdr:col>1</xdr:col>
      <xdr:colOff>1581150</xdr:colOff>
      <xdr:row>32</xdr:row>
      <xdr:rowOff>381000</xdr:rowOff>
    </xdr:to>
    <xdr:pic>
      <xdr:nvPicPr>
        <xdr:cNvPr id="72469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0150" y="12163425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34</xdr:row>
      <xdr:rowOff>76200</xdr:rowOff>
    </xdr:from>
    <xdr:to>
      <xdr:col>1</xdr:col>
      <xdr:colOff>1590675</xdr:colOff>
      <xdr:row>39</xdr:row>
      <xdr:rowOff>219075</xdr:rowOff>
    </xdr:to>
    <xdr:pic>
      <xdr:nvPicPr>
        <xdr:cNvPr id="72470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09675" y="14106525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40</xdr:row>
      <xdr:rowOff>66675</xdr:rowOff>
    </xdr:from>
    <xdr:to>
      <xdr:col>1</xdr:col>
      <xdr:colOff>1590675</xdr:colOff>
      <xdr:row>43</xdr:row>
      <xdr:rowOff>371475</xdr:rowOff>
    </xdr:to>
    <xdr:pic>
      <xdr:nvPicPr>
        <xdr:cNvPr id="7247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09675" y="15868650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45</xdr:row>
      <xdr:rowOff>57150</xdr:rowOff>
    </xdr:from>
    <xdr:to>
      <xdr:col>1</xdr:col>
      <xdr:colOff>1590675</xdr:colOff>
      <xdr:row>48</xdr:row>
      <xdr:rowOff>361950</xdr:rowOff>
    </xdr:to>
    <xdr:pic>
      <xdr:nvPicPr>
        <xdr:cNvPr id="72472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675" y="17802225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</xdr:row>
      <xdr:rowOff>66675</xdr:rowOff>
    </xdr:from>
    <xdr:to>
      <xdr:col>1</xdr:col>
      <xdr:colOff>1590675</xdr:colOff>
      <xdr:row>10</xdr:row>
      <xdr:rowOff>800100</xdr:rowOff>
    </xdr:to>
    <xdr:pic>
      <xdr:nvPicPr>
        <xdr:cNvPr id="72473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9675" y="4733925"/>
          <a:ext cx="14668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55</xdr:row>
      <xdr:rowOff>76200</xdr:rowOff>
    </xdr:from>
    <xdr:to>
      <xdr:col>1</xdr:col>
      <xdr:colOff>1657350</xdr:colOff>
      <xdr:row>60</xdr:row>
      <xdr:rowOff>219075</xdr:rowOff>
    </xdr:to>
    <xdr:pic>
      <xdr:nvPicPr>
        <xdr:cNvPr id="72474" name="Рисунок 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23950" y="218217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61</xdr:row>
      <xdr:rowOff>76200</xdr:rowOff>
    </xdr:from>
    <xdr:to>
      <xdr:col>1</xdr:col>
      <xdr:colOff>1666875</xdr:colOff>
      <xdr:row>64</xdr:row>
      <xdr:rowOff>381000</xdr:rowOff>
    </xdr:to>
    <xdr:pic>
      <xdr:nvPicPr>
        <xdr:cNvPr id="72475" name="Рисунок 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33475" y="235934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65</xdr:row>
      <xdr:rowOff>66675</xdr:rowOff>
    </xdr:from>
    <xdr:to>
      <xdr:col>1</xdr:col>
      <xdr:colOff>1676400</xdr:colOff>
      <xdr:row>67</xdr:row>
      <xdr:rowOff>504825</xdr:rowOff>
    </xdr:to>
    <xdr:pic>
      <xdr:nvPicPr>
        <xdr:cNvPr id="72476" name="Рисунок 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0" y="253365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70</xdr:row>
      <xdr:rowOff>76200</xdr:rowOff>
    </xdr:from>
    <xdr:to>
      <xdr:col>1</xdr:col>
      <xdr:colOff>1685925</xdr:colOff>
      <xdr:row>71</xdr:row>
      <xdr:rowOff>809625</xdr:rowOff>
    </xdr:to>
    <xdr:pic>
      <xdr:nvPicPr>
        <xdr:cNvPr id="72477" name="Рисунок 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52525" y="276320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73</xdr:row>
      <xdr:rowOff>76200</xdr:rowOff>
    </xdr:from>
    <xdr:to>
      <xdr:col>1</xdr:col>
      <xdr:colOff>1685925</xdr:colOff>
      <xdr:row>74</xdr:row>
      <xdr:rowOff>809625</xdr:rowOff>
    </xdr:to>
    <xdr:pic>
      <xdr:nvPicPr>
        <xdr:cNvPr id="72478" name="Рисунок 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52525" y="29584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77</xdr:row>
      <xdr:rowOff>66675</xdr:rowOff>
    </xdr:from>
    <xdr:to>
      <xdr:col>1</xdr:col>
      <xdr:colOff>1676400</xdr:colOff>
      <xdr:row>84</xdr:row>
      <xdr:rowOff>152400</xdr:rowOff>
    </xdr:to>
    <xdr:pic>
      <xdr:nvPicPr>
        <xdr:cNvPr id="72479" name="Рисунок 1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43000" y="318516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86</xdr:row>
      <xdr:rowOff>66675</xdr:rowOff>
    </xdr:from>
    <xdr:to>
      <xdr:col>1</xdr:col>
      <xdr:colOff>1676400</xdr:colOff>
      <xdr:row>93</xdr:row>
      <xdr:rowOff>152400</xdr:rowOff>
    </xdr:to>
    <xdr:pic>
      <xdr:nvPicPr>
        <xdr:cNvPr id="72480" name="Рисунок 1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43000" y="337661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95</xdr:row>
      <xdr:rowOff>66675</xdr:rowOff>
    </xdr:from>
    <xdr:to>
      <xdr:col>1</xdr:col>
      <xdr:colOff>1676400</xdr:colOff>
      <xdr:row>99</xdr:row>
      <xdr:rowOff>276225</xdr:rowOff>
    </xdr:to>
    <xdr:pic>
      <xdr:nvPicPr>
        <xdr:cNvPr id="72481" name="Рисунок 1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43000" y="35680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102</xdr:row>
      <xdr:rowOff>57150</xdr:rowOff>
    </xdr:from>
    <xdr:to>
      <xdr:col>1</xdr:col>
      <xdr:colOff>1657350</xdr:colOff>
      <xdr:row>104</xdr:row>
      <xdr:rowOff>495300</xdr:rowOff>
    </xdr:to>
    <xdr:pic>
      <xdr:nvPicPr>
        <xdr:cNvPr id="72482" name="Рисунок 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23950" y="37928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106</xdr:row>
      <xdr:rowOff>66675</xdr:rowOff>
    </xdr:from>
    <xdr:to>
      <xdr:col>1</xdr:col>
      <xdr:colOff>1666875</xdr:colOff>
      <xdr:row>108</xdr:row>
      <xdr:rowOff>504825</xdr:rowOff>
    </xdr:to>
    <xdr:pic>
      <xdr:nvPicPr>
        <xdr:cNvPr id="72483" name="Рисунок 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33475" y="39871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114</xdr:row>
      <xdr:rowOff>57150</xdr:rowOff>
    </xdr:from>
    <xdr:to>
      <xdr:col>1</xdr:col>
      <xdr:colOff>1685925</xdr:colOff>
      <xdr:row>117</xdr:row>
      <xdr:rowOff>361950</xdr:rowOff>
    </xdr:to>
    <xdr:pic>
      <xdr:nvPicPr>
        <xdr:cNvPr id="72484" name="Рисунок 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52525" y="437292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120</xdr:row>
      <xdr:rowOff>76200</xdr:rowOff>
    </xdr:from>
    <xdr:to>
      <xdr:col>1</xdr:col>
      <xdr:colOff>1676400</xdr:colOff>
      <xdr:row>121</xdr:row>
      <xdr:rowOff>809625</xdr:rowOff>
    </xdr:to>
    <xdr:pic>
      <xdr:nvPicPr>
        <xdr:cNvPr id="72485" name="Рисунок 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43000" y="459962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122</xdr:row>
      <xdr:rowOff>57150</xdr:rowOff>
    </xdr:from>
    <xdr:to>
      <xdr:col>1</xdr:col>
      <xdr:colOff>1685925</xdr:colOff>
      <xdr:row>123</xdr:row>
      <xdr:rowOff>790575</xdr:rowOff>
    </xdr:to>
    <xdr:pic>
      <xdr:nvPicPr>
        <xdr:cNvPr id="72486" name="Рисунок 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52525" y="477488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125</xdr:row>
      <xdr:rowOff>66675</xdr:rowOff>
    </xdr:from>
    <xdr:to>
      <xdr:col>1</xdr:col>
      <xdr:colOff>1695450</xdr:colOff>
      <xdr:row>127</xdr:row>
      <xdr:rowOff>504825</xdr:rowOff>
    </xdr:to>
    <xdr:pic>
      <xdr:nvPicPr>
        <xdr:cNvPr id="72487" name="Рисунок 1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62050" y="496919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129</xdr:row>
      <xdr:rowOff>66675</xdr:rowOff>
    </xdr:from>
    <xdr:to>
      <xdr:col>1</xdr:col>
      <xdr:colOff>1695450</xdr:colOff>
      <xdr:row>132</xdr:row>
      <xdr:rowOff>371475</xdr:rowOff>
    </xdr:to>
    <xdr:pic>
      <xdr:nvPicPr>
        <xdr:cNvPr id="72488" name="Рисунок 3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62050" y="516255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134</xdr:row>
      <xdr:rowOff>66675</xdr:rowOff>
    </xdr:from>
    <xdr:to>
      <xdr:col>1</xdr:col>
      <xdr:colOff>1676400</xdr:colOff>
      <xdr:row>136</xdr:row>
      <xdr:rowOff>504825</xdr:rowOff>
    </xdr:to>
    <xdr:pic>
      <xdr:nvPicPr>
        <xdr:cNvPr id="72489" name="Рисунок 1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43000" y="535400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</xdr:row>
      <xdr:rowOff>57150</xdr:rowOff>
    </xdr:from>
    <xdr:to>
      <xdr:col>1</xdr:col>
      <xdr:colOff>1590675</xdr:colOff>
      <xdr:row>6</xdr:row>
      <xdr:rowOff>361950</xdr:rowOff>
    </xdr:to>
    <xdr:pic>
      <xdr:nvPicPr>
        <xdr:cNvPr id="72490" name="Picture 3332" descr="led-a60-eco-5-7w_new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19200" y="1200150"/>
          <a:ext cx="1457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51</xdr:row>
      <xdr:rowOff>76200</xdr:rowOff>
    </xdr:from>
    <xdr:to>
      <xdr:col>1</xdr:col>
      <xdr:colOff>1666875</xdr:colOff>
      <xdr:row>54</xdr:row>
      <xdr:rowOff>381000</xdr:rowOff>
    </xdr:to>
    <xdr:pic>
      <xdr:nvPicPr>
        <xdr:cNvPr id="72491" name="Рисунок 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33475" y="200691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110</xdr:row>
      <xdr:rowOff>76200</xdr:rowOff>
    </xdr:from>
    <xdr:to>
      <xdr:col>1</xdr:col>
      <xdr:colOff>1590675</xdr:colOff>
      <xdr:row>112</xdr:row>
      <xdr:rowOff>514350</xdr:rowOff>
    </xdr:to>
    <xdr:pic>
      <xdr:nvPicPr>
        <xdr:cNvPr id="72492" name="Picture 3336" descr="JC G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19200" y="41814750"/>
          <a:ext cx="1457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18</xdr:row>
      <xdr:rowOff>76200</xdr:rowOff>
    </xdr:from>
    <xdr:to>
      <xdr:col>1</xdr:col>
      <xdr:colOff>1685925</xdr:colOff>
      <xdr:row>21</xdr:row>
      <xdr:rowOff>381000</xdr:rowOff>
    </xdr:to>
    <xdr:pic>
      <xdr:nvPicPr>
        <xdr:cNvPr id="76949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525" y="103822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36</xdr:row>
      <xdr:rowOff>85725</xdr:rowOff>
    </xdr:from>
    <xdr:to>
      <xdr:col>1</xdr:col>
      <xdr:colOff>1666875</xdr:colOff>
      <xdr:row>37</xdr:row>
      <xdr:rowOff>819150</xdr:rowOff>
    </xdr:to>
    <xdr:pic>
      <xdr:nvPicPr>
        <xdr:cNvPr id="76950" name="Рисунок 1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5" y="182499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39</xdr:row>
      <xdr:rowOff>76200</xdr:rowOff>
    </xdr:from>
    <xdr:to>
      <xdr:col>1</xdr:col>
      <xdr:colOff>1666875</xdr:colOff>
      <xdr:row>43</xdr:row>
      <xdr:rowOff>285750</xdr:rowOff>
    </xdr:to>
    <xdr:pic>
      <xdr:nvPicPr>
        <xdr:cNvPr id="76951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3475" y="201739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56</xdr:row>
      <xdr:rowOff>66675</xdr:rowOff>
    </xdr:from>
    <xdr:to>
      <xdr:col>1</xdr:col>
      <xdr:colOff>1685925</xdr:colOff>
      <xdr:row>59</xdr:row>
      <xdr:rowOff>371475</xdr:rowOff>
    </xdr:to>
    <xdr:pic>
      <xdr:nvPicPr>
        <xdr:cNvPr id="76952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52525" y="278987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63</xdr:row>
      <xdr:rowOff>76200</xdr:rowOff>
    </xdr:from>
    <xdr:to>
      <xdr:col>1</xdr:col>
      <xdr:colOff>1695450</xdr:colOff>
      <xdr:row>65</xdr:row>
      <xdr:rowOff>514350</xdr:rowOff>
    </xdr:to>
    <xdr:pic>
      <xdr:nvPicPr>
        <xdr:cNvPr id="76953" name="Рисунок 1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2050" y="332041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66</xdr:row>
      <xdr:rowOff>76200</xdr:rowOff>
    </xdr:from>
    <xdr:to>
      <xdr:col>1</xdr:col>
      <xdr:colOff>1685925</xdr:colOff>
      <xdr:row>68</xdr:row>
      <xdr:rowOff>514350</xdr:rowOff>
    </xdr:to>
    <xdr:pic>
      <xdr:nvPicPr>
        <xdr:cNvPr id="76954" name="Рисунок 1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52525" y="349758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71</xdr:row>
      <xdr:rowOff>76200</xdr:rowOff>
    </xdr:from>
    <xdr:to>
      <xdr:col>1</xdr:col>
      <xdr:colOff>1676400</xdr:colOff>
      <xdr:row>71</xdr:row>
      <xdr:rowOff>1695450</xdr:rowOff>
    </xdr:to>
    <xdr:pic>
      <xdr:nvPicPr>
        <xdr:cNvPr id="76955" name="Рисунок 2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0" y="372427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72</xdr:row>
      <xdr:rowOff>66675</xdr:rowOff>
    </xdr:from>
    <xdr:to>
      <xdr:col>1</xdr:col>
      <xdr:colOff>1676400</xdr:colOff>
      <xdr:row>72</xdr:row>
      <xdr:rowOff>1685925</xdr:rowOff>
    </xdr:to>
    <xdr:pic>
      <xdr:nvPicPr>
        <xdr:cNvPr id="76956" name="Рисунок 2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43000" y="390048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73</xdr:row>
      <xdr:rowOff>85725</xdr:rowOff>
    </xdr:from>
    <xdr:to>
      <xdr:col>1</xdr:col>
      <xdr:colOff>1657350</xdr:colOff>
      <xdr:row>73</xdr:row>
      <xdr:rowOff>1704975</xdr:rowOff>
    </xdr:to>
    <xdr:pic>
      <xdr:nvPicPr>
        <xdr:cNvPr id="76957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23950" y="407955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74</xdr:row>
      <xdr:rowOff>66675</xdr:rowOff>
    </xdr:from>
    <xdr:to>
      <xdr:col>1</xdr:col>
      <xdr:colOff>1666875</xdr:colOff>
      <xdr:row>76</xdr:row>
      <xdr:rowOff>504825</xdr:rowOff>
    </xdr:to>
    <xdr:pic>
      <xdr:nvPicPr>
        <xdr:cNvPr id="76958" name="Рисунок 2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33475" y="425481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78</xdr:row>
      <xdr:rowOff>95250</xdr:rowOff>
    </xdr:from>
    <xdr:to>
      <xdr:col>1</xdr:col>
      <xdr:colOff>1657350</xdr:colOff>
      <xdr:row>79</xdr:row>
      <xdr:rowOff>828675</xdr:rowOff>
    </xdr:to>
    <xdr:pic>
      <xdr:nvPicPr>
        <xdr:cNvPr id="76959" name="Рисунок 2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23950" y="445103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81</xdr:row>
      <xdr:rowOff>66675</xdr:rowOff>
    </xdr:from>
    <xdr:to>
      <xdr:col>1</xdr:col>
      <xdr:colOff>1666875</xdr:colOff>
      <xdr:row>81</xdr:row>
      <xdr:rowOff>1685925</xdr:rowOff>
    </xdr:to>
    <xdr:pic>
      <xdr:nvPicPr>
        <xdr:cNvPr id="76960" name="Рисунок 2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33475" y="464153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82</xdr:row>
      <xdr:rowOff>85725</xdr:rowOff>
    </xdr:from>
    <xdr:to>
      <xdr:col>1</xdr:col>
      <xdr:colOff>1676400</xdr:colOff>
      <xdr:row>82</xdr:row>
      <xdr:rowOff>1704975</xdr:rowOff>
    </xdr:to>
    <xdr:pic>
      <xdr:nvPicPr>
        <xdr:cNvPr id="76961" name="Рисунок 2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43000" y="482060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83</xdr:row>
      <xdr:rowOff>76200</xdr:rowOff>
    </xdr:from>
    <xdr:to>
      <xdr:col>1</xdr:col>
      <xdr:colOff>1676400</xdr:colOff>
      <xdr:row>83</xdr:row>
      <xdr:rowOff>1695450</xdr:rowOff>
    </xdr:to>
    <xdr:pic>
      <xdr:nvPicPr>
        <xdr:cNvPr id="76962" name="Рисунок 2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0" y="499681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86</xdr:row>
      <xdr:rowOff>66675</xdr:rowOff>
    </xdr:from>
    <xdr:to>
      <xdr:col>1</xdr:col>
      <xdr:colOff>1666875</xdr:colOff>
      <xdr:row>93</xdr:row>
      <xdr:rowOff>152400</xdr:rowOff>
    </xdr:to>
    <xdr:pic>
      <xdr:nvPicPr>
        <xdr:cNvPr id="76963" name="Рисунок 2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33475" y="522160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94</xdr:row>
      <xdr:rowOff>66675</xdr:rowOff>
    </xdr:from>
    <xdr:to>
      <xdr:col>1</xdr:col>
      <xdr:colOff>1666875</xdr:colOff>
      <xdr:row>101</xdr:row>
      <xdr:rowOff>152400</xdr:rowOff>
    </xdr:to>
    <xdr:pic>
      <xdr:nvPicPr>
        <xdr:cNvPr id="76964" name="Рисунок 2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33475" y="53968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106</xdr:row>
      <xdr:rowOff>57150</xdr:rowOff>
    </xdr:from>
    <xdr:to>
      <xdr:col>1</xdr:col>
      <xdr:colOff>1657350</xdr:colOff>
      <xdr:row>107</xdr:row>
      <xdr:rowOff>790575</xdr:rowOff>
    </xdr:to>
    <xdr:pic>
      <xdr:nvPicPr>
        <xdr:cNvPr id="76965" name="Рисунок 2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23950" y="576453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108</xdr:row>
      <xdr:rowOff>76200</xdr:rowOff>
    </xdr:from>
    <xdr:to>
      <xdr:col>1</xdr:col>
      <xdr:colOff>1657350</xdr:colOff>
      <xdr:row>109</xdr:row>
      <xdr:rowOff>809625</xdr:rowOff>
    </xdr:to>
    <xdr:pic>
      <xdr:nvPicPr>
        <xdr:cNvPr id="76966" name="Рисунок 2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23950" y="594360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110</xdr:row>
      <xdr:rowOff>57150</xdr:rowOff>
    </xdr:from>
    <xdr:to>
      <xdr:col>1</xdr:col>
      <xdr:colOff>1657350</xdr:colOff>
      <xdr:row>111</xdr:row>
      <xdr:rowOff>790575</xdr:rowOff>
    </xdr:to>
    <xdr:pic>
      <xdr:nvPicPr>
        <xdr:cNvPr id="76967" name="Рисунок 2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23950" y="611886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113</xdr:row>
      <xdr:rowOff>66675</xdr:rowOff>
    </xdr:from>
    <xdr:to>
      <xdr:col>1</xdr:col>
      <xdr:colOff>1676400</xdr:colOff>
      <xdr:row>119</xdr:row>
      <xdr:rowOff>180975</xdr:rowOff>
    </xdr:to>
    <xdr:pic>
      <xdr:nvPicPr>
        <xdr:cNvPr id="76968" name="Рисунок 2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43000" y="63131700"/>
          <a:ext cx="16192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120</xdr:row>
      <xdr:rowOff>76200</xdr:rowOff>
    </xdr:from>
    <xdr:to>
      <xdr:col>1</xdr:col>
      <xdr:colOff>1676400</xdr:colOff>
      <xdr:row>125</xdr:row>
      <xdr:rowOff>219075</xdr:rowOff>
    </xdr:to>
    <xdr:pic>
      <xdr:nvPicPr>
        <xdr:cNvPr id="76969" name="Рисунок 2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43000" y="648747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126</xdr:row>
      <xdr:rowOff>85725</xdr:rowOff>
    </xdr:from>
    <xdr:to>
      <xdr:col>1</xdr:col>
      <xdr:colOff>1676400</xdr:colOff>
      <xdr:row>134</xdr:row>
      <xdr:rowOff>104775</xdr:rowOff>
    </xdr:to>
    <xdr:pic>
      <xdr:nvPicPr>
        <xdr:cNvPr id="76970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43000" y="666559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135</xdr:row>
      <xdr:rowOff>66675</xdr:rowOff>
    </xdr:from>
    <xdr:to>
      <xdr:col>1</xdr:col>
      <xdr:colOff>1685925</xdr:colOff>
      <xdr:row>137</xdr:row>
      <xdr:rowOff>504825</xdr:rowOff>
    </xdr:to>
    <xdr:pic>
      <xdr:nvPicPr>
        <xdr:cNvPr id="76971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52525" y="684371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138</xdr:row>
      <xdr:rowOff>76200</xdr:rowOff>
    </xdr:from>
    <xdr:to>
      <xdr:col>1</xdr:col>
      <xdr:colOff>1685925</xdr:colOff>
      <xdr:row>138</xdr:row>
      <xdr:rowOff>1695450</xdr:rowOff>
    </xdr:to>
    <xdr:pic>
      <xdr:nvPicPr>
        <xdr:cNvPr id="76972" name="Рисунок 2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52525" y="702183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139</xdr:row>
      <xdr:rowOff>66675</xdr:rowOff>
    </xdr:from>
    <xdr:to>
      <xdr:col>1</xdr:col>
      <xdr:colOff>1685925</xdr:colOff>
      <xdr:row>139</xdr:row>
      <xdr:rowOff>1685925</xdr:rowOff>
    </xdr:to>
    <xdr:pic>
      <xdr:nvPicPr>
        <xdr:cNvPr id="76973" name="Рисунок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52525" y="719804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140</xdr:row>
      <xdr:rowOff>76200</xdr:rowOff>
    </xdr:from>
    <xdr:to>
      <xdr:col>1</xdr:col>
      <xdr:colOff>1676400</xdr:colOff>
      <xdr:row>140</xdr:row>
      <xdr:rowOff>1695450</xdr:rowOff>
    </xdr:to>
    <xdr:pic>
      <xdr:nvPicPr>
        <xdr:cNvPr id="76974" name="Рисунок 2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43000" y="737616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141</xdr:row>
      <xdr:rowOff>66675</xdr:rowOff>
    </xdr:from>
    <xdr:to>
      <xdr:col>1</xdr:col>
      <xdr:colOff>1676400</xdr:colOff>
      <xdr:row>141</xdr:row>
      <xdr:rowOff>1685925</xdr:rowOff>
    </xdr:to>
    <xdr:pic>
      <xdr:nvPicPr>
        <xdr:cNvPr id="76975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0" y="755237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142</xdr:row>
      <xdr:rowOff>76200</xdr:rowOff>
    </xdr:from>
    <xdr:to>
      <xdr:col>1</xdr:col>
      <xdr:colOff>1657350</xdr:colOff>
      <xdr:row>142</xdr:row>
      <xdr:rowOff>1695450</xdr:rowOff>
    </xdr:to>
    <xdr:pic>
      <xdr:nvPicPr>
        <xdr:cNvPr id="76976" name="Рисунок 2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23950" y="773049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143</xdr:row>
      <xdr:rowOff>66675</xdr:rowOff>
    </xdr:from>
    <xdr:to>
      <xdr:col>1</xdr:col>
      <xdr:colOff>1647825</xdr:colOff>
      <xdr:row>143</xdr:row>
      <xdr:rowOff>1685925</xdr:rowOff>
    </xdr:to>
    <xdr:pic>
      <xdr:nvPicPr>
        <xdr:cNvPr id="76977" name="Рисунок 25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14425" y="790670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144</xdr:row>
      <xdr:rowOff>66675</xdr:rowOff>
    </xdr:from>
    <xdr:to>
      <xdr:col>1</xdr:col>
      <xdr:colOff>1657350</xdr:colOff>
      <xdr:row>147</xdr:row>
      <xdr:rowOff>371475</xdr:rowOff>
    </xdr:to>
    <xdr:pic>
      <xdr:nvPicPr>
        <xdr:cNvPr id="76978" name="Рисунок 2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23950" y="808386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148</xdr:row>
      <xdr:rowOff>57150</xdr:rowOff>
    </xdr:from>
    <xdr:to>
      <xdr:col>1</xdr:col>
      <xdr:colOff>1657350</xdr:colOff>
      <xdr:row>153</xdr:row>
      <xdr:rowOff>200025</xdr:rowOff>
    </xdr:to>
    <xdr:pic>
      <xdr:nvPicPr>
        <xdr:cNvPr id="76979" name="Рисунок 2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23950" y="825817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154</xdr:row>
      <xdr:rowOff>76200</xdr:rowOff>
    </xdr:from>
    <xdr:to>
      <xdr:col>1</xdr:col>
      <xdr:colOff>1657350</xdr:colOff>
      <xdr:row>155</xdr:row>
      <xdr:rowOff>809625</xdr:rowOff>
    </xdr:to>
    <xdr:pic>
      <xdr:nvPicPr>
        <xdr:cNvPr id="76980" name="Рисунок 2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23950" y="843724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157</xdr:row>
      <xdr:rowOff>57150</xdr:rowOff>
    </xdr:from>
    <xdr:to>
      <xdr:col>1</xdr:col>
      <xdr:colOff>1666875</xdr:colOff>
      <xdr:row>159</xdr:row>
      <xdr:rowOff>495300</xdr:rowOff>
    </xdr:to>
    <xdr:pic>
      <xdr:nvPicPr>
        <xdr:cNvPr id="76981" name="Рисунок 2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33475" y="878967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160</xdr:row>
      <xdr:rowOff>66675</xdr:rowOff>
    </xdr:from>
    <xdr:to>
      <xdr:col>1</xdr:col>
      <xdr:colOff>1676400</xdr:colOff>
      <xdr:row>162</xdr:row>
      <xdr:rowOff>504825</xdr:rowOff>
    </xdr:to>
    <xdr:pic>
      <xdr:nvPicPr>
        <xdr:cNvPr id="76982" name="Рисунок 2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43000" y="896778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163</xdr:row>
      <xdr:rowOff>76200</xdr:rowOff>
    </xdr:from>
    <xdr:to>
      <xdr:col>1</xdr:col>
      <xdr:colOff>1676400</xdr:colOff>
      <xdr:row>165</xdr:row>
      <xdr:rowOff>514350</xdr:rowOff>
    </xdr:to>
    <xdr:pic>
      <xdr:nvPicPr>
        <xdr:cNvPr id="76983" name="Рисунок 2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43000" y="914590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168</xdr:row>
      <xdr:rowOff>66675</xdr:rowOff>
    </xdr:from>
    <xdr:to>
      <xdr:col>1</xdr:col>
      <xdr:colOff>1685925</xdr:colOff>
      <xdr:row>168</xdr:row>
      <xdr:rowOff>1685925</xdr:rowOff>
    </xdr:to>
    <xdr:pic>
      <xdr:nvPicPr>
        <xdr:cNvPr id="76984" name="Рисунок 2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52525" y="937164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169</xdr:row>
      <xdr:rowOff>57150</xdr:rowOff>
    </xdr:from>
    <xdr:to>
      <xdr:col>1</xdr:col>
      <xdr:colOff>1666875</xdr:colOff>
      <xdr:row>169</xdr:row>
      <xdr:rowOff>1676400</xdr:rowOff>
    </xdr:to>
    <xdr:pic>
      <xdr:nvPicPr>
        <xdr:cNvPr id="76985" name="Рисунок 2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33475" y="954786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170</xdr:row>
      <xdr:rowOff>76200</xdr:rowOff>
    </xdr:from>
    <xdr:to>
      <xdr:col>1</xdr:col>
      <xdr:colOff>1657350</xdr:colOff>
      <xdr:row>170</xdr:row>
      <xdr:rowOff>1695450</xdr:rowOff>
    </xdr:to>
    <xdr:pic>
      <xdr:nvPicPr>
        <xdr:cNvPr id="76986" name="Рисунок 2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23950" y="972693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171</xdr:row>
      <xdr:rowOff>76200</xdr:rowOff>
    </xdr:from>
    <xdr:to>
      <xdr:col>1</xdr:col>
      <xdr:colOff>1647825</xdr:colOff>
      <xdr:row>171</xdr:row>
      <xdr:rowOff>1695450</xdr:rowOff>
    </xdr:to>
    <xdr:pic>
      <xdr:nvPicPr>
        <xdr:cNvPr id="76987" name="Рисунок 25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14425" y="990409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172</xdr:row>
      <xdr:rowOff>76200</xdr:rowOff>
    </xdr:from>
    <xdr:to>
      <xdr:col>1</xdr:col>
      <xdr:colOff>1657350</xdr:colOff>
      <xdr:row>172</xdr:row>
      <xdr:rowOff>1695450</xdr:rowOff>
    </xdr:to>
    <xdr:pic>
      <xdr:nvPicPr>
        <xdr:cNvPr id="76988" name="Рисунок 2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23950" y="1008126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173</xdr:row>
      <xdr:rowOff>76200</xdr:rowOff>
    </xdr:from>
    <xdr:to>
      <xdr:col>1</xdr:col>
      <xdr:colOff>1647825</xdr:colOff>
      <xdr:row>173</xdr:row>
      <xdr:rowOff>1695450</xdr:rowOff>
    </xdr:to>
    <xdr:pic>
      <xdr:nvPicPr>
        <xdr:cNvPr id="76989" name="Picture 2767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14425" y="1025842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174</xdr:row>
      <xdr:rowOff>85725</xdr:rowOff>
    </xdr:from>
    <xdr:to>
      <xdr:col>1</xdr:col>
      <xdr:colOff>1638300</xdr:colOff>
      <xdr:row>174</xdr:row>
      <xdr:rowOff>1704975</xdr:rowOff>
    </xdr:to>
    <xdr:pic>
      <xdr:nvPicPr>
        <xdr:cNvPr id="76990" name="Picture 2767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104900" y="1043654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175</xdr:row>
      <xdr:rowOff>76200</xdr:rowOff>
    </xdr:from>
    <xdr:to>
      <xdr:col>1</xdr:col>
      <xdr:colOff>1638300</xdr:colOff>
      <xdr:row>175</xdr:row>
      <xdr:rowOff>1695450</xdr:rowOff>
    </xdr:to>
    <xdr:pic>
      <xdr:nvPicPr>
        <xdr:cNvPr id="76991" name="Picture 27677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104900" y="106127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176</xdr:row>
      <xdr:rowOff>76200</xdr:rowOff>
    </xdr:from>
    <xdr:to>
      <xdr:col>1</xdr:col>
      <xdr:colOff>1647825</xdr:colOff>
      <xdr:row>176</xdr:row>
      <xdr:rowOff>1695450</xdr:rowOff>
    </xdr:to>
    <xdr:pic>
      <xdr:nvPicPr>
        <xdr:cNvPr id="76992" name="Picture 27678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114425" y="1078992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177</xdr:row>
      <xdr:rowOff>76200</xdr:rowOff>
    </xdr:from>
    <xdr:to>
      <xdr:col>1</xdr:col>
      <xdr:colOff>1647825</xdr:colOff>
      <xdr:row>177</xdr:row>
      <xdr:rowOff>1695450</xdr:rowOff>
    </xdr:to>
    <xdr:pic>
      <xdr:nvPicPr>
        <xdr:cNvPr id="76993" name="Рисунок 2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14425" y="1096708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178</xdr:row>
      <xdr:rowOff>95250</xdr:rowOff>
    </xdr:from>
    <xdr:to>
      <xdr:col>1</xdr:col>
      <xdr:colOff>1647825</xdr:colOff>
      <xdr:row>178</xdr:row>
      <xdr:rowOff>1714500</xdr:rowOff>
    </xdr:to>
    <xdr:pic>
      <xdr:nvPicPr>
        <xdr:cNvPr id="76994" name="Рисунок 2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14425" y="111461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179</xdr:row>
      <xdr:rowOff>76200</xdr:rowOff>
    </xdr:from>
    <xdr:to>
      <xdr:col>1</xdr:col>
      <xdr:colOff>1647825</xdr:colOff>
      <xdr:row>179</xdr:row>
      <xdr:rowOff>1695450</xdr:rowOff>
    </xdr:to>
    <xdr:pic>
      <xdr:nvPicPr>
        <xdr:cNvPr id="76995" name="Рисунок 2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14425" y="1132141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180</xdr:row>
      <xdr:rowOff>85725</xdr:rowOff>
    </xdr:from>
    <xdr:to>
      <xdr:col>1</xdr:col>
      <xdr:colOff>1638300</xdr:colOff>
      <xdr:row>180</xdr:row>
      <xdr:rowOff>1704975</xdr:rowOff>
    </xdr:to>
    <xdr:pic>
      <xdr:nvPicPr>
        <xdr:cNvPr id="76996" name="Рисунок 2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104900" y="1149381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181</xdr:row>
      <xdr:rowOff>66675</xdr:rowOff>
    </xdr:from>
    <xdr:to>
      <xdr:col>1</xdr:col>
      <xdr:colOff>1638300</xdr:colOff>
      <xdr:row>181</xdr:row>
      <xdr:rowOff>1685925</xdr:rowOff>
    </xdr:to>
    <xdr:pic>
      <xdr:nvPicPr>
        <xdr:cNvPr id="76997" name="Рисунок 2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04900" y="1166907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182</xdr:row>
      <xdr:rowOff>76200</xdr:rowOff>
    </xdr:from>
    <xdr:to>
      <xdr:col>1</xdr:col>
      <xdr:colOff>1647825</xdr:colOff>
      <xdr:row>182</xdr:row>
      <xdr:rowOff>1695450</xdr:rowOff>
    </xdr:to>
    <xdr:pic>
      <xdr:nvPicPr>
        <xdr:cNvPr id="76998" name="Рисунок 25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114425" y="1184719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184</xdr:row>
      <xdr:rowOff>85725</xdr:rowOff>
    </xdr:from>
    <xdr:to>
      <xdr:col>1</xdr:col>
      <xdr:colOff>1647825</xdr:colOff>
      <xdr:row>185</xdr:row>
      <xdr:rowOff>819150</xdr:rowOff>
    </xdr:to>
    <xdr:pic>
      <xdr:nvPicPr>
        <xdr:cNvPr id="76999" name="Рисунок 2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114425" y="1204150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186</xdr:row>
      <xdr:rowOff>85725</xdr:rowOff>
    </xdr:from>
    <xdr:to>
      <xdr:col>1</xdr:col>
      <xdr:colOff>1638300</xdr:colOff>
      <xdr:row>187</xdr:row>
      <xdr:rowOff>819150</xdr:rowOff>
    </xdr:to>
    <xdr:pic>
      <xdr:nvPicPr>
        <xdr:cNvPr id="77000" name="Рисунок 25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104900" y="1221867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188</xdr:row>
      <xdr:rowOff>85725</xdr:rowOff>
    </xdr:from>
    <xdr:to>
      <xdr:col>1</xdr:col>
      <xdr:colOff>1628775</xdr:colOff>
      <xdr:row>192</xdr:row>
      <xdr:rowOff>295275</xdr:rowOff>
    </xdr:to>
    <xdr:pic>
      <xdr:nvPicPr>
        <xdr:cNvPr id="77001" name="Рисунок 2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114425" y="123958350"/>
          <a:ext cx="16002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194</xdr:row>
      <xdr:rowOff>76200</xdr:rowOff>
    </xdr:from>
    <xdr:to>
      <xdr:col>1</xdr:col>
      <xdr:colOff>1628775</xdr:colOff>
      <xdr:row>195</xdr:row>
      <xdr:rowOff>809625</xdr:rowOff>
    </xdr:to>
    <xdr:pic>
      <xdr:nvPicPr>
        <xdr:cNvPr id="77002" name="Рисунок 25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095375" y="1258728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197</xdr:row>
      <xdr:rowOff>85725</xdr:rowOff>
    </xdr:from>
    <xdr:to>
      <xdr:col>1</xdr:col>
      <xdr:colOff>1638300</xdr:colOff>
      <xdr:row>198</xdr:row>
      <xdr:rowOff>819150</xdr:rowOff>
    </xdr:to>
    <xdr:pic>
      <xdr:nvPicPr>
        <xdr:cNvPr id="77003" name="Рисунок 2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104900" y="1278159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199</xdr:row>
      <xdr:rowOff>66675</xdr:rowOff>
    </xdr:from>
    <xdr:to>
      <xdr:col>1</xdr:col>
      <xdr:colOff>1638300</xdr:colOff>
      <xdr:row>200</xdr:row>
      <xdr:rowOff>800100</xdr:rowOff>
    </xdr:to>
    <xdr:pic>
      <xdr:nvPicPr>
        <xdr:cNvPr id="77004" name="Рисунок 2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104900" y="1295685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203</xdr:row>
      <xdr:rowOff>76200</xdr:rowOff>
    </xdr:from>
    <xdr:to>
      <xdr:col>1</xdr:col>
      <xdr:colOff>1628775</xdr:colOff>
      <xdr:row>204</xdr:row>
      <xdr:rowOff>809625</xdr:rowOff>
    </xdr:to>
    <xdr:pic>
      <xdr:nvPicPr>
        <xdr:cNvPr id="77005" name="Рисунок 2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95375" y="1318545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205</xdr:row>
      <xdr:rowOff>76200</xdr:rowOff>
    </xdr:from>
    <xdr:to>
      <xdr:col>1</xdr:col>
      <xdr:colOff>1628775</xdr:colOff>
      <xdr:row>206</xdr:row>
      <xdr:rowOff>809625</xdr:rowOff>
    </xdr:to>
    <xdr:pic>
      <xdr:nvPicPr>
        <xdr:cNvPr id="77006" name="Рисунок 25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095375" y="1336262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207</xdr:row>
      <xdr:rowOff>76200</xdr:rowOff>
    </xdr:from>
    <xdr:to>
      <xdr:col>1</xdr:col>
      <xdr:colOff>1638300</xdr:colOff>
      <xdr:row>208</xdr:row>
      <xdr:rowOff>809625</xdr:rowOff>
    </xdr:to>
    <xdr:pic>
      <xdr:nvPicPr>
        <xdr:cNvPr id="77007" name="Рисунок 2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104900" y="1353978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209</xdr:row>
      <xdr:rowOff>76200</xdr:rowOff>
    </xdr:from>
    <xdr:to>
      <xdr:col>1</xdr:col>
      <xdr:colOff>1638300</xdr:colOff>
      <xdr:row>209</xdr:row>
      <xdr:rowOff>1695450</xdr:rowOff>
    </xdr:to>
    <xdr:pic>
      <xdr:nvPicPr>
        <xdr:cNvPr id="77008" name="Рисунок 25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104900" y="1371695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210</xdr:row>
      <xdr:rowOff>66675</xdr:rowOff>
    </xdr:from>
    <xdr:to>
      <xdr:col>1</xdr:col>
      <xdr:colOff>1638300</xdr:colOff>
      <xdr:row>210</xdr:row>
      <xdr:rowOff>1685925</xdr:rowOff>
    </xdr:to>
    <xdr:pic>
      <xdr:nvPicPr>
        <xdr:cNvPr id="77009" name="Рисунок 2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104900" y="138931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211</xdr:row>
      <xdr:rowOff>85725</xdr:rowOff>
    </xdr:from>
    <xdr:to>
      <xdr:col>1</xdr:col>
      <xdr:colOff>1638300</xdr:colOff>
      <xdr:row>211</xdr:row>
      <xdr:rowOff>1704975</xdr:rowOff>
    </xdr:to>
    <xdr:pic>
      <xdr:nvPicPr>
        <xdr:cNvPr id="77010" name="Рисунок 2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104900" y="1407223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213</xdr:row>
      <xdr:rowOff>85725</xdr:rowOff>
    </xdr:from>
    <xdr:to>
      <xdr:col>1</xdr:col>
      <xdr:colOff>1638300</xdr:colOff>
      <xdr:row>213</xdr:row>
      <xdr:rowOff>1704975</xdr:rowOff>
    </xdr:to>
    <xdr:pic>
      <xdr:nvPicPr>
        <xdr:cNvPr id="77011" name="Рисунок 2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104900" y="1426559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214</xdr:row>
      <xdr:rowOff>76200</xdr:rowOff>
    </xdr:from>
    <xdr:to>
      <xdr:col>1</xdr:col>
      <xdr:colOff>1657350</xdr:colOff>
      <xdr:row>214</xdr:row>
      <xdr:rowOff>1695450</xdr:rowOff>
    </xdr:to>
    <xdr:pic>
      <xdr:nvPicPr>
        <xdr:cNvPr id="77012" name="Рисунок 25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123950" y="1444180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48</xdr:row>
      <xdr:rowOff>85725</xdr:rowOff>
    </xdr:from>
    <xdr:to>
      <xdr:col>1</xdr:col>
      <xdr:colOff>1666875</xdr:colOff>
      <xdr:row>50</xdr:row>
      <xdr:rowOff>523875</xdr:rowOff>
    </xdr:to>
    <xdr:pic>
      <xdr:nvPicPr>
        <xdr:cNvPr id="77013" name="Рисунок 1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133475" y="238791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51</xdr:row>
      <xdr:rowOff>76200</xdr:rowOff>
    </xdr:from>
    <xdr:to>
      <xdr:col>1</xdr:col>
      <xdr:colOff>1666875</xdr:colOff>
      <xdr:row>53</xdr:row>
      <xdr:rowOff>514350</xdr:rowOff>
    </xdr:to>
    <xdr:pic>
      <xdr:nvPicPr>
        <xdr:cNvPr id="77014" name="Рисунок 1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133475" y="256413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45</xdr:row>
      <xdr:rowOff>66675</xdr:rowOff>
    </xdr:from>
    <xdr:to>
      <xdr:col>1</xdr:col>
      <xdr:colOff>1676400</xdr:colOff>
      <xdr:row>47</xdr:row>
      <xdr:rowOff>504825</xdr:rowOff>
    </xdr:to>
    <xdr:pic>
      <xdr:nvPicPr>
        <xdr:cNvPr id="77015" name="Рисунок 1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143000" y="220884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</xdr:row>
      <xdr:rowOff>95250</xdr:rowOff>
    </xdr:from>
    <xdr:to>
      <xdr:col>1</xdr:col>
      <xdr:colOff>1676400</xdr:colOff>
      <xdr:row>7</xdr:row>
      <xdr:rowOff>304800</xdr:rowOff>
    </xdr:to>
    <xdr:pic>
      <xdr:nvPicPr>
        <xdr:cNvPr id="77016" name="Рисунок 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143000" y="12382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8</xdr:row>
      <xdr:rowOff>76200</xdr:rowOff>
    </xdr:from>
    <xdr:to>
      <xdr:col>1</xdr:col>
      <xdr:colOff>1666875</xdr:colOff>
      <xdr:row>8</xdr:row>
      <xdr:rowOff>1695450</xdr:rowOff>
    </xdr:to>
    <xdr:pic>
      <xdr:nvPicPr>
        <xdr:cNvPr id="77017" name="Рисунок 2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133475" y="29813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</xdr:row>
      <xdr:rowOff>76200</xdr:rowOff>
    </xdr:from>
    <xdr:to>
      <xdr:col>1</xdr:col>
      <xdr:colOff>1676400</xdr:colOff>
      <xdr:row>9</xdr:row>
      <xdr:rowOff>1695450</xdr:rowOff>
    </xdr:to>
    <xdr:pic>
      <xdr:nvPicPr>
        <xdr:cNvPr id="77018" name="Рисунок 2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143000" y="47529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76200</xdr:rowOff>
    </xdr:from>
    <xdr:to>
      <xdr:col>1</xdr:col>
      <xdr:colOff>1657350</xdr:colOff>
      <xdr:row>10</xdr:row>
      <xdr:rowOff>1695450</xdr:rowOff>
    </xdr:to>
    <xdr:pic>
      <xdr:nvPicPr>
        <xdr:cNvPr id="77019" name="Рисунок 29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123950" y="65246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60</xdr:row>
      <xdr:rowOff>85725</xdr:rowOff>
    </xdr:from>
    <xdr:to>
      <xdr:col>1</xdr:col>
      <xdr:colOff>1666875</xdr:colOff>
      <xdr:row>61</xdr:row>
      <xdr:rowOff>819150</xdr:rowOff>
    </xdr:to>
    <xdr:pic>
      <xdr:nvPicPr>
        <xdr:cNvPr id="77020" name="Picture 4932" descr="sdo-3-10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133475" y="296703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62</xdr:row>
      <xdr:rowOff>66675</xdr:rowOff>
    </xdr:from>
    <xdr:to>
      <xdr:col>1</xdr:col>
      <xdr:colOff>1676400</xdr:colOff>
      <xdr:row>62</xdr:row>
      <xdr:rowOff>1685925</xdr:rowOff>
    </xdr:to>
    <xdr:pic>
      <xdr:nvPicPr>
        <xdr:cNvPr id="77021" name="Picture 4934" descr="sdo-3-15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143000" y="314229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156</xdr:row>
      <xdr:rowOff>57150</xdr:rowOff>
    </xdr:from>
    <xdr:to>
      <xdr:col>1</xdr:col>
      <xdr:colOff>1666875</xdr:colOff>
      <xdr:row>156</xdr:row>
      <xdr:rowOff>1676400</xdr:rowOff>
    </xdr:to>
    <xdr:pic>
      <xdr:nvPicPr>
        <xdr:cNvPr id="77022" name="Picture 5569" descr="skoba_ls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133475" y="861250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29</xdr:row>
      <xdr:rowOff>66675</xdr:rowOff>
    </xdr:from>
    <xdr:to>
      <xdr:col>1</xdr:col>
      <xdr:colOff>1666875</xdr:colOff>
      <xdr:row>29</xdr:row>
      <xdr:rowOff>1685925</xdr:rowOff>
    </xdr:to>
    <xdr:pic>
      <xdr:nvPicPr>
        <xdr:cNvPr id="77023" name="Рисунок 7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133475" y="143827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31</xdr:row>
      <xdr:rowOff>57150</xdr:rowOff>
    </xdr:from>
    <xdr:to>
      <xdr:col>1</xdr:col>
      <xdr:colOff>1590675</xdr:colOff>
      <xdr:row>34</xdr:row>
      <xdr:rowOff>361950</xdr:rowOff>
    </xdr:to>
    <xdr:pic>
      <xdr:nvPicPr>
        <xdr:cNvPr id="77024" name="Picture 8615" descr="spp_01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219200" y="16306800"/>
          <a:ext cx="1457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</xdr:row>
      <xdr:rowOff>76200</xdr:rowOff>
    </xdr:from>
    <xdr:to>
      <xdr:col>1</xdr:col>
      <xdr:colOff>1676400</xdr:colOff>
      <xdr:row>16</xdr:row>
      <xdr:rowOff>285750</xdr:rowOff>
    </xdr:to>
    <xdr:pic>
      <xdr:nvPicPr>
        <xdr:cNvPr id="77025" name="Picture 8619" descr="lpo-105, spo-10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143000" y="84582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24</xdr:row>
      <xdr:rowOff>66675</xdr:rowOff>
    </xdr:from>
    <xdr:to>
      <xdr:col>1</xdr:col>
      <xdr:colOff>1666875</xdr:colOff>
      <xdr:row>28</xdr:row>
      <xdr:rowOff>276225</xdr:rowOff>
    </xdr:to>
    <xdr:pic>
      <xdr:nvPicPr>
        <xdr:cNvPr id="77026" name="Picture 8623" descr="lsp-456, ssp-45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133475" y="126206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102</xdr:row>
      <xdr:rowOff>85725</xdr:rowOff>
    </xdr:from>
    <xdr:to>
      <xdr:col>1</xdr:col>
      <xdr:colOff>1581150</xdr:colOff>
      <xdr:row>104</xdr:row>
      <xdr:rowOff>523875</xdr:rowOff>
    </xdr:to>
    <xdr:pic>
      <xdr:nvPicPr>
        <xdr:cNvPr id="77027" name="Рисунок 25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209675" y="55740300"/>
          <a:ext cx="1457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104775</xdr:rowOff>
    </xdr:from>
    <xdr:to>
      <xdr:col>1</xdr:col>
      <xdr:colOff>1676400</xdr:colOff>
      <xdr:row>10</xdr:row>
      <xdr:rowOff>123825</xdr:rowOff>
    </xdr:to>
    <xdr:pic>
      <xdr:nvPicPr>
        <xdr:cNvPr id="75872" name="Рисунок 1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2763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</xdr:row>
      <xdr:rowOff>95250</xdr:rowOff>
    </xdr:from>
    <xdr:to>
      <xdr:col>1</xdr:col>
      <xdr:colOff>1657350</xdr:colOff>
      <xdr:row>19</xdr:row>
      <xdr:rowOff>114300</xdr:rowOff>
    </xdr:to>
    <xdr:pic>
      <xdr:nvPicPr>
        <xdr:cNvPr id="75873" name="Рисунок 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950" y="32861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</xdr:row>
      <xdr:rowOff>47625</xdr:rowOff>
    </xdr:from>
    <xdr:to>
      <xdr:col>1</xdr:col>
      <xdr:colOff>1695450</xdr:colOff>
      <xdr:row>35</xdr:row>
      <xdr:rowOff>180975</xdr:rowOff>
    </xdr:to>
    <xdr:pic>
      <xdr:nvPicPr>
        <xdr:cNvPr id="75874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2050" y="70866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21</xdr:row>
      <xdr:rowOff>95250</xdr:rowOff>
    </xdr:from>
    <xdr:to>
      <xdr:col>1</xdr:col>
      <xdr:colOff>1685925</xdr:colOff>
      <xdr:row>28</xdr:row>
      <xdr:rowOff>114300</xdr:rowOff>
    </xdr:to>
    <xdr:pic>
      <xdr:nvPicPr>
        <xdr:cNvPr id="75875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52525" y="53054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40</xdr:row>
      <xdr:rowOff>104775</xdr:rowOff>
    </xdr:from>
    <xdr:to>
      <xdr:col>1</xdr:col>
      <xdr:colOff>1704975</xdr:colOff>
      <xdr:row>42</xdr:row>
      <xdr:rowOff>542925</xdr:rowOff>
    </xdr:to>
    <xdr:pic>
      <xdr:nvPicPr>
        <xdr:cNvPr id="75876" name="Рисунок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1575" y="106299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36</xdr:row>
      <xdr:rowOff>76200</xdr:rowOff>
    </xdr:from>
    <xdr:to>
      <xdr:col>1</xdr:col>
      <xdr:colOff>1695450</xdr:colOff>
      <xdr:row>39</xdr:row>
      <xdr:rowOff>381000</xdr:rowOff>
    </xdr:to>
    <xdr:pic>
      <xdr:nvPicPr>
        <xdr:cNvPr id="75877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2050" y="88487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54</xdr:row>
      <xdr:rowOff>95250</xdr:rowOff>
    </xdr:from>
    <xdr:to>
      <xdr:col>1</xdr:col>
      <xdr:colOff>1685925</xdr:colOff>
      <xdr:row>62</xdr:row>
      <xdr:rowOff>114300</xdr:rowOff>
    </xdr:to>
    <xdr:pic>
      <xdr:nvPicPr>
        <xdr:cNvPr id="75878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52525" y="142970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44</xdr:row>
      <xdr:rowOff>47625</xdr:rowOff>
    </xdr:from>
    <xdr:to>
      <xdr:col>1</xdr:col>
      <xdr:colOff>1676400</xdr:colOff>
      <xdr:row>53</xdr:row>
      <xdr:rowOff>123825</xdr:rowOff>
    </xdr:to>
    <xdr:pic>
      <xdr:nvPicPr>
        <xdr:cNvPr id="75879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0" y="125349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165</xdr:row>
      <xdr:rowOff>95250</xdr:rowOff>
    </xdr:from>
    <xdr:to>
      <xdr:col>1</xdr:col>
      <xdr:colOff>1685925</xdr:colOff>
      <xdr:row>173</xdr:row>
      <xdr:rowOff>114300</xdr:rowOff>
    </xdr:to>
    <xdr:pic>
      <xdr:nvPicPr>
        <xdr:cNvPr id="75880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52525" y="720566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156</xdr:row>
      <xdr:rowOff>95250</xdr:rowOff>
    </xdr:from>
    <xdr:to>
      <xdr:col>1</xdr:col>
      <xdr:colOff>1676400</xdr:colOff>
      <xdr:row>164</xdr:row>
      <xdr:rowOff>114300</xdr:rowOff>
    </xdr:to>
    <xdr:pic>
      <xdr:nvPicPr>
        <xdr:cNvPr id="75881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43000" y="702564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174</xdr:row>
      <xdr:rowOff>66675</xdr:rowOff>
    </xdr:from>
    <xdr:to>
      <xdr:col>1</xdr:col>
      <xdr:colOff>1685925</xdr:colOff>
      <xdr:row>179</xdr:row>
      <xdr:rowOff>209550</xdr:rowOff>
    </xdr:to>
    <xdr:pic>
      <xdr:nvPicPr>
        <xdr:cNvPr id="75882" name="Рисунок 1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52525" y="738282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64</xdr:row>
      <xdr:rowOff>57150</xdr:rowOff>
    </xdr:from>
    <xdr:to>
      <xdr:col>1</xdr:col>
      <xdr:colOff>1685925</xdr:colOff>
      <xdr:row>70</xdr:row>
      <xdr:rowOff>190500</xdr:rowOff>
    </xdr:to>
    <xdr:pic>
      <xdr:nvPicPr>
        <xdr:cNvPr id="75883" name="Рисунок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52525" y="16249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71</xdr:row>
      <xdr:rowOff>76200</xdr:rowOff>
    </xdr:from>
    <xdr:to>
      <xdr:col>1</xdr:col>
      <xdr:colOff>1685925</xdr:colOff>
      <xdr:row>71</xdr:row>
      <xdr:rowOff>1695450</xdr:rowOff>
    </xdr:to>
    <xdr:pic>
      <xdr:nvPicPr>
        <xdr:cNvPr id="75884" name="Рисунок 1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52525" y="180022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74</xdr:row>
      <xdr:rowOff>66675</xdr:rowOff>
    </xdr:from>
    <xdr:to>
      <xdr:col>1</xdr:col>
      <xdr:colOff>1666875</xdr:colOff>
      <xdr:row>74</xdr:row>
      <xdr:rowOff>1685925</xdr:rowOff>
    </xdr:to>
    <xdr:pic>
      <xdr:nvPicPr>
        <xdr:cNvPr id="75885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33475" y="202882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76</xdr:row>
      <xdr:rowOff>85725</xdr:rowOff>
    </xdr:from>
    <xdr:to>
      <xdr:col>1</xdr:col>
      <xdr:colOff>1666875</xdr:colOff>
      <xdr:row>76</xdr:row>
      <xdr:rowOff>1704975</xdr:rowOff>
    </xdr:to>
    <xdr:pic>
      <xdr:nvPicPr>
        <xdr:cNvPr id="7588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33475" y="222694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77</xdr:row>
      <xdr:rowOff>95250</xdr:rowOff>
    </xdr:from>
    <xdr:to>
      <xdr:col>1</xdr:col>
      <xdr:colOff>1666875</xdr:colOff>
      <xdr:row>77</xdr:row>
      <xdr:rowOff>1714500</xdr:rowOff>
    </xdr:to>
    <xdr:pic>
      <xdr:nvPicPr>
        <xdr:cNvPr id="75887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33475" y="240506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78</xdr:row>
      <xdr:rowOff>76200</xdr:rowOff>
    </xdr:from>
    <xdr:to>
      <xdr:col>1</xdr:col>
      <xdr:colOff>1657350</xdr:colOff>
      <xdr:row>78</xdr:row>
      <xdr:rowOff>1695450</xdr:rowOff>
    </xdr:to>
    <xdr:pic>
      <xdr:nvPicPr>
        <xdr:cNvPr id="75888" name="Рисунок 4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23950" y="258032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79</xdr:row>
      <xdr:rowOff>66675</xdr:rowOff>
    </xdr:from>
    <xdr:to>
      <xdr:col>1</xdr:col>
      <xdr:colOff>1657350</xdr:colOff>
      <xdr:row>79</xdr:row>
      <xdr:rowOff>1685925</xdr:rowOff>
    </xdr:to>
    <xdr:pic>
      <xdr:nvPicPr>
        <xdr:cNvPr id="75889" name="Рисунок 1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23950" y="275653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80</xdr:row>
      <xdr:rowOff>85725</xdr:rowOff>
    </xdr:from>
    <xdr:to>
      <xdr:col>1</xdr:col>
      <xdr:colOff>1657350</xdr:colOff>
      <xdr:row>80</xdr:row>
      <xdr:rowOff>1704975</xdr:rowOff>
    </xdr:to>
    <xdr:pic>
      <xdr:nvPicPr>
        <xdr:cNvPr id="75890" name="Рисунок 4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23950" y="293560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81</xdr:row>
      <xdr:rowOff>76200</xdr:rowOff>
    </xdr:from>
    <xdr:to>
      <xdr:col>1</xdr:col>
      <xdr:colOff>1657350</xdr:colOff>
      <xdr:row>81</xdr:row>
      <xdr:rowOff>1695450</xdr:rowOff>
    </xdr:to>
    <xdr:pic>
      <xdr:nvPicPr>
        <xdr:cNvPr id="75891" name="Рисунок 1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23950" y="311181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84</xdr:row>
      <xdr:rowOff>66675</xdr:rowOff>
    </xdr:from>
    <xdr:to>
      <xdr:col>1</xdr:col>
      <xdr:colOff>1685925</xdr:colOff>
      <xdr:row>87</xdr:row>
      <xdr:rowOff>371475</xdr:rowOff>
    </xdr:to>
    <xdr:pic>
      <xdr:nvPicPr>
        <xdr:cNvPr id="75892" name="Рисунок 1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52525" y="334041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88</xdr:row>
      <xdr:rowOff>76200</xdr:rowOff>
    </xdr:from>
    <xdr:to>
      <xdr:col>1</xdr:col>
      <xdr:colOff>1676400</xdr:colOff>
      <xdr:row>93</xdr:row>
      <xdr:rowOff>219075</xdr:rowOff>
    </xdr:to>
    <xdr:pic>
      <xdr:nvPicPr>
        <xdr:cNvPr id="75893" name="Рисунок 1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43000" y="351663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94</xdr:row>
      <xdr:rowOff>66675</xdr:rowOff>
    </xdr:from>
    <xdr:to>
      <xdr:col>1</xdr:col>
      <xdr:colOff>1685925</xdr:colOff>
      <xdr:row>95</xdr:row>
      <xdr:rowOff>800100</xdr:rowOff>
    </xdr:to>
    <xdr:pic>
      <xdr:nvPicPr>
        <xdr:cNvPr id="75894" name="Рисунок 1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52525" y="369284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97</xdr:row>
      <xdr:rowOff>76200</xdr:rowOff>
    </xdr:from>
    <xdr:to>
      <xdr:col>1</xdr:col>
      <xdr:colOff>1666875</xdr:colOff>
      <xdr:row>100</xdr:row>
      <xdr:rowOff>381000</xdr:rowOff>
    </xdr:to>
    <xdr:pic>
      <xdr:nvPicPr>
        <xdr:cNvPr id="75895" name="Рисунок 1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33475" y="389001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102</xdr:row>
      <xdr:rowOff>76200</xdr:rowOff>
    </xdr:from>
    <xdr:to>
      <xdr:col>1</xdr:col>
      <xdr:colOff>1666875</xdr:colOff>
      <xdr:row>107</xdr:row>
      <xdr:rowOff>219075</xdr:rowOff>
    </xdr:to>
    <xdr:pic>
      <xdr:nvPicPr>
        <xdr:cNvPr id="75896" name="Рисунок 2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33475" y="424243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109</xdr:row>
      <xdr:rowOff>76200</xdr:rowOff>
    </xdr:from>
    <xdr:to>
      <xdr:col>1</xdr:col>
      <xdr:colOff>1657350</xdr:colOff>
      <xdr:row>110</xdr:row>
      <xdr:rowOff>809625</xdr:rowOff>
    </xdr:to>
    <xdr:pic>
      <xdr:nvPicPr>
        <xdr:cNvPr id="75897" name="Рисунок 1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23950" y="459676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101</xdr:row>
      <xdr:rowOff>76200</xdr:rowOff>
    </xdr:from>
    <xdr:to>
      <xdr:col>1</xdr:col>
      <xdr:colOff>1657350</xdr:colOff>
      <xdr:row>101</xdr:row>
      <xdr:rowOff>1695450</xdr:rowOff>
    </xdr:to>
    <xdr:pic>
      <xdr:nvPicPr>
        <xdr:cNvPr id="75898" name="Рисунок 1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23950" y="406527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111</xdr:row>
      <xdr:rowOff>66675</xdr:rowOff>
    </xdr:from>
    <xdr:to>
      <xdr:col>1</xdr:col>
      <xdr:colOff>1647825</xdr:colOff>
      <xdr:row>112</xdr:row>
      <xdr:rowOff>800100</xdr:rowOff>
    </xdr:to>
    <xdr:pic>
      <xdr:nvPicPr>
        <xdr:cNvPr id="75899" name="Рисунок 1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14425" y="477297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108</xdr:row>
      <xdr:rowOff>85725</xdr:rowOff>
    </xdr:from>
    <xdr:to>
      <xdr:col>1</xdr:col>
      <xdr:colOff>1647825</xdr:colOff>
      <xdr:row>108</xdr:row>
      <xdr:rowOff>1704975</xdr:rowOff>
    </xdr:to>
    <xdr:pic>
      <xdr:nvPicPr>
        <xdr:cNvPr id="75900" name="Рисунок 2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14425" y="442055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116</xdr:row>
      <xdr:rowOff>85725</xdr:rowOff>
    </xdr:from>
    <xdr:to>
      <xdr:col>1</xdr:col>
      <xdr:colOff>1657350</xdr:colOff>
      <xdr:row>117</xdr:row>
      <xdr:rowOff>819150</xdr:rowOff>
    </xdr:to>
    <xdr:pic>
      <xdr:nvPicPr>
        <xdr:cNvPr id="75901" name="Рисунок 1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23950" y="532542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114</xdr:row>
      <xdr:rowOff>76200</xdr:rowOff>
    </xdr:from>
    <xdr:to>
      <xdr:col>1</xdr:col>
      <xdr:colOff>1666875</xdr:colOff>
      <xdr:row>114</xdr:row>
      <xdr:rowOff>1695450</xdr:rowOff>
    </xdr:to>
    <xdr:pic>
      <xdr:nvPicPr>
        <xdr:cNvPr id="75902" name="Рисунок 2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33475" y="497014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115</xdr:row>
      <xdr:rowOff>85725</xdr:rowOff>
    </xdr:from>
    <xdr:to>
      <xdr:col>1</xdr:col>
      <xdr:colOff>1666875</xdr:colOff>
      <xdr:row>115</xdr:row>
      <xdr:rowOff>1704975</xdr:rowOff>
    </xdr:to>
    <xdr:pic>
      <xdr:nvPicPr>
        <xdr:cNvPr id="75903" name="Рисунок 1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33475" y="514826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119</xdr:row>
      <xdr:rowOff>76200</xdr:rowOff>
    </xdr:from>
    <xdr:to>
      <xdr:col>1</xdr:col>
      <xdr:colOff>1676400</xdr:colOff>
      <xdr:row>121</xdr:row>
      <xdr:rowOff>514350</xdr:rowOff>
    </xdr:to>
    <xdr:pic>
      <xdr:nvPicPr>
        <xdr:cNvPr id="75904" name="Рисунок 1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43000" y="5520690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140</xdr:row>
      <xdr:rowOff>66675</xdr:rowOff>
    </xdr:from>
    <xdr:to>
      <xdr:col>1</xdr:col>
      <xdr:colOff>1666875</xdr:colOff>
      <xdr:row>143</xdr:row>
      <xdr:rowOff>371475</xdr:rowOff>
    </xdr:to>
    <xdr:pic>
      <xdr:nvPicPr>
        <xdr:cNvPr id="75905" name="Рисунок 3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33475" y="643604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145</xdr:row>
      <xdr:rowOff>47625</xdr:rowOff>
    </xdr:from>
    <xdr:to>
      <xdr:col>1</xdr:col>
      <xdr:colOff>1657350</xdr:colOff>
      <xdr:row>147</xdr:row>
      <xdr:rowOff>485775</xdr:rowOff>
    </xdr:to>
    <xdr:pic>
      <xdr:nvPicPr>
        <xdr:cNvPr id="75906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23950" y="662844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149</xdr:row>
      <xdr:rowOff>66675</xdr:rowOff>
    </xdr:from>
    <xdr:to>
      <xdr:col>1</xdr:col>
      <xdr:colOff>1676400</xdr:colOff>
      <xdr:row>154</xdr:row>
      <xdr:rowOff>209550</xdr:rowOff>
    </xdr:to>
    <xdr:pic>
      <xdr:nvPicPr>
        <xdr:cNvPr id="75907" name="Рисунок 1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43000" y="6826567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131</xdr:row>
      <xdr:rowOff>66675</xdr:rowOff>
    </xdr:from>
    <xdr:to>
      <xdr:col>1</xdr:col>
      <xdr:colOff>1666875</xdr:colOff>
      <xdr:row>134</xdr:row>
      <xdr:rowOff>371475</xdr:rowOff>
    </xdr:to>
    <xdr:pic>
      <xdr:nvPicPr>
        <xdr:cNvPr id="75908" name="Рисунок 1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33475" y="606647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135</xdr:row>
      <xdr:rowOff>76200</xdr:rowOff>
    </xdr:from>
    <xdr:to>
      <xdr:col>1</xdr:col>
      <xdr:colOff>1666875</xdr:colOff>
      <xdr:row>138</xdr:row>
      <xdr:rowOff>381000</xdr:rowOff>
    </xdr:to>
    <xdr:pic>
      <xdr:nvPicPr>
        <xdr:cNvPr id="75909" name="Рисунок 1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33475" y="624268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123</xdr:row>
      <xdr:rowOff>66675</xdr:rowOff>
    </xdr:from>
    <xdr:to>
      <xdr:col>1</xdr:col>
      <xdr:colOff>1581150</xdr:colOff>
      <xdr:row>126</xdr:row>
      <xdr:rowOff>371475</xdr:rowOff>
    </xdr:to>
    <xdr:pic>
      <xdr:nvPicPr>
        <xdr:cNvPr id="75910" name="Picture 3936" descr="ub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09675" y="57159525"/>
          <a:ext cx="1457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127</xdr:row>
      <xdr:rowOff>66675</xdr:rowOff>
    </xdr:from>
    <xdr:to>
      <xdr:col>1</xdr:col>
      <xdr:colOff>1590675</xdr:colOff>
      <xdr:row>130</xdr:row>
      <xdr:rowOff>371475</xdr:rowOff>
    </xdr:to>
    <xdr:pic>
      <xdr:nvPicPr>
        <xdr:cNvPr id="75911" name="Picture 3937" descr="ubz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19200" y="58912125"/>
          <a:ext cx="1457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13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RowHeight="12.75"/>
  <cols>
    <col min="1" max="1" width="16.28515625" style="86" customWidth="1"/>
    <col min="2" max="2" width="25.7109375" style="86" customWidth="1"/>
    <col min="3" max="3" width="75.7109375" style="28" customWidth="1"/>
    <col min="4" max="5" width="8.42578125" style="87" customWidth="1"/>
    <col min="6" max="6" width="8.140625" style="86" customWidth="1"/>
    <col min="7" max="7" width="8.7109375" style="86" customWidth="1"/>
    <col min="8" max="16384" width="9.140625" style="1"/>
  </cols>
  <sheetData>
    <row r="1" spans="1:7" s="4" customFormat="1" ht="51">
      <c r="A1" s="7" t="s">
        <v>558</v>
      </c>
      <c r="B1" s="7" t="s">
        <v>557</v>
      </c>
      <c r="C1" s="7" t="s">
        <v>574</v>
      </c>
      <c r="D1" s="7" t="s">
        <v>398</v>
      </c>
      <c r="E1" s="41" t="s">
        <v>583</v>
      </c>
      <c r="F1" s="7" t="s">
        <v>555</v>
      </c>
      <c r="G1" s="7" t="s">
        <v>556</v>
      </c>
    </row>
    <row r="2" spans="1:7" s="2" customFormat="1" ht="26.25" customHeight="1">
      <c r="A2" s="9" t="s">
        <v>571</v>
      </c>
      <c r="B2" s="9"/>
      <c r="C2" s="10"/>
      <c r="D2" s="116"/>
      <c r="E2" s="10"/>
      <c r="F2" s="11"/>
      <c r="G2" s="12"/>
    </row>
    <row r="3" spans="1:7" s="2" customFormat="1">
      <c r="A3" s="14" t="s">
        <v>573</v>
      </c>
      <c r="B3" s="14"/>
      <c r="C3" s="15"/>
      <c r="D3" s="117"/>
      <c r="E3" s="15"/>
      <c r="F3" s="16"/>
      <c r="G3" s="17"/>
    </row>
    <row r="4" spans="1:7" s="2" customFormat="1" ht="35.1" customHeight="1">
      <c r="A4" s="18" t="s">
        <v>559</v>
      </c>
      <c r="B4" s="136"/>
      <c r="C4" s="19" t="s">
        <v>578</v>
      </c>
      <c r="D4" s="118">
        <v>104</v>
      </c>
      <c r="E4" s="65">
        <f>D4*0.9</f>
        <v>93.600000000000009</v>
      </c>
      <c r="F4" s="18">
        <v>10</v>
      </c>
      <c r="G4" s="18">
        <v>50</v>
      </c>
    </row>
    <row r="5" spans="1:7" s="2" customFormat="1" ht="35.1" customHeight="1">
      <c r="A5" s="18" t="s">
        <v>561</v>
      </c>
      <c r="B5" s="137"/>
      <c r="C5" s="19" t="s">
        <v>579</v>
      </c>
      <c r="D5" s="118">
        <v>104</v>
      </c>
      <c r="E5" s="65">
        <f t="shared" ref="E5:E11" si="0">D5*0.9</f>
        <v>93.600000000000009</v>
      </c>
      <c r="F5" s="18">
        <v>10</v>
      </c>
      <c r="G5" s="18">
        <v>50</v>
      </c>
    </row>
    <row r="6" spans="1:7" s="2" customFormat="1" ht="35.1" customHeight="1">
      <c r="A6" s="18" t="s">
        <v>562</v>
      </c>
      <c r="B6" s="137"/>
      <c r="C6" s="19" t="s">
        <v>580</v>
      </c>
      <c r="D6" s="118">
        <v>129</v>
      </c>
      <c r="E6" s="65">
        <f t="shared" si="0"/>
        <v>116.10000000000001</v>
      </c>
      <c r="F6" s="18">
        <v>10</v>
      </c>
      <c r="G6" s="18">
        <v>50</v>
      </c>
    </row>
    <row r="7" spans="1:7" s="2" customFormat="1" ht="35.1" customHeight="1">
      <c r="A7" s="18" t="s">
        <v>563</v>
      </c>
      <c r="B7" s="138"/>
      <c r="C7" s="19" t="s">
        <v>581</v>
      </c>
      <c r="D7" s="118">
        <v>129</v>
      </c>
      <c r="E7" s="65">
        <f t="shared" si="0"/>
        <v>116.10000000000001</v>
      </c>
      <c r="F7" s="18">
        <v>10</v>
      </c>
      <c r="G7" s="18">
        <v>50</v>
      </c>
    </row>
    <row r="8" spans="1:7" s="2" customFormat="1" ht="69.95" customHeight="1">
      <c r="A8" s="18" t="s">
        <v>564</v>
      </c>
      <c r="B8" s="136"/>
      <c r="C8" s="19" t="s">
        <v>582</v>
      </c>
      <c r="D8" s="118">
        <v>270</v>
      </c>
      <c r="E8" s="65">
        <f t="shared" si="0"/>
        <v>243</v>
      </c>
      <c r="F8" s="18">
        <v>10</v>
      </c>
      <c r="G8" s="18">
        <v>50</v>
      </c>
    </row>
    <row r="9" spans="1:7" s="2" customFormat="1" ht="69.95" customHeight="1">
      <c r="A9" s="18" t="s">
        <v>565</v>
      </c>
      <c r="B9" s="138"/>
      <c r="C9" s="19" t="s">
        <v>0</v>
      </c>
      <c r="D9" s="118">
        <v>270</v>
      </c>
      <c r="E9" s="65">
        <f t="shared" si="0"/>
        <v>243</v>
      </c>
      <c r="F9" s="18">
        <v>10</v>
      </c>
      <c r="G9" s="18">
        <v>50</v>
      </c>
    </row>
    <row r="10" spans="1:7" s="2" customFormat="1" ht="69.95" customHeight="1">
      <c r="A10" s="18" t="s">
        <v>566</v>
      </c>
      <c r="B10" s="136"/>
      <c r="C10" s="19" t="s">
        <v>1</v>
      </c>
      <c r="D10" s="118">
        <v>340</v>
      </c>
      <c r="E10" s="65">
        <f t="shared" si="0"/>
        <v>306</v>
      </c>
      <c r="F10" s="18">
        <v>10</v>
      </c>
      <c r="G10" s="18">
        <v>50</v>
      </c>
    </row>
    <row r="11" spans="1:7" s="2" customFormat="1" ht="69.95" customHeight="1">
      <c r="A11" s="18" t="s">
        <v>567</v>
      </c>
      <c r="B11" s="138"/>
      <c r="C11" s="19" t="s">
        <v>2</v>
      </c>
      <c r="D11" s="118">
        <v>340</v>
      </c>
      <c r="E11" s="65">
        <f t="shared" si="0"/>
        <v>306</v>
      </c>
      <c r="F11" s="18">
        <v>10</v>
      </c>
      <c r="G11" s="18">
        <v>50</v>
      </c>
    </row>
    <row r="12" spans="1:7" s="2" customFormat="1">
      <c r="A12" s="14" t="s">
        <v>575</v>
      </c>
      <c r="B12" s="14"/>
      <c r="C12" s="67"/>
      <c r="D12" s="119"/>
      <c r="E12" s="68"/>
      <c r="F12" s="69"/>
      <c r="G12" s="69"/>
    </row>
    <row r="13" spans="1:7" s="2" customFormat="1" ht="69.95" customHeight="1">
      <c r="A13" s="20">
        <v>4690612001494</v>
      </c>
      <c r="B13" s="142"/>
      <c r="C13" s="36" t="s">
        <v>3</v>
      </c>
      <c r="D13" s="118">
        <v>106</v>
      </c>
      <c r="E13" s="65">
        <f>D13*0.9</f>
        <v>95.4</v>
      </c>
      <c r="F13" s="20">
        <v>10</v>
      </c>
      <c r="G13" s="20">
        <v>50</v>
      </c>
    </row>
    <row r="14" spans="1:7" s="2" customFormat="1" ht="69.95" customHeight="1">
      <c r="A14" s="20">
        <v>4690612001470</v>
      </c>
      <c r="B14" s="144"/>
      <c r="C14" s="36" t="s">
        <v>4</v>
      </c>
      <c r="D14" s="118">
        <v>106</v>
      </c>
      <c r="E14" s="65">
        <f t="shared" ref="E14:E20" si="1">D14*0.9</f>
        <v>95.4</v>
      </c>
      <c r="F14" s="20">
        <v>10</v>
      </c>
      <c r="G14" s="20">
        <v>50</v>
      </c>
    </row>
    <row r="15" spans="1:7" s="2" customFormat="1" ht="23.25" customHeight="1">
      <c r="A15" s="20">
        <v>4690612001531</v>
      </c>
      <c r="B15" s="142"/>
      <c r="C15" s="36" t="s">
        <v>5</v>
      </c>
      <c r="D15" s="118">
        <v>120</v>
      </c>
      <c r="E15" s="65">
        <f t="shared" si="1"/>
        <v>108</v>
      </c>
      <c r="F15" s="20">
        <v>10</v>
      </c>
      <c r="G15" s="20">
        <v>50</v>
      </c>
    </row>
    <row r="16" spans="1:7" s="2" customFormat="1" ht="23.25" customHeight="1">
      <c r="A16" s="20">
        <v>4690612001517</v>
      </c>
      <c r="B16" s="143"/>
      <c r="C16" s="36" t="s">
        <v>6</v>
      </c>
      <c r="D16" s="118">
        <v>120</v>
      </c>
      <c r="E16" s="65">
        <f t="shared" si="1"/>
        <v>108</v>
      </c>
      <c r="F16" s="20">
        <v>10</v>
      </c>
      <c r="G16" s="20">
        <v>50</v>
      </c>
    </row>
    <row r="17" spans="1:7" s="2" customFormat="1" ht="23.25" customHeight="1">
      <c r="A17" s="20">
        <v>4690612001579</v>
      </c>
      <c r="B17" s="143"/>
      <c r="C17" s="36" t="s">
        <v>7</v>
      </c>
      <c r="D17" s="118">
        <v>146</v>
      </c>
      <c r="E17" s="65">
        <f t="shared" si="1"/>
        <v>131.4</v>
      </c>
      <c r="F17" s="20">
        <v>10</v>
      </c>
      <c r="G17" s="20">
        <v>50</v>
      </c>
    </row>
    <row r="18" spans="1:7" s="2" customFormat="1" ht="23.25" customHeight="1">
      <c r="A18" s="20">
        <v>4690612001555</v>
      </c>
      <c r="B18" s="143"/>
      <c r="C18" s="36" t="s">
        <v>8</v>
      </c>
      <c r="D18" s="118">
        <v>146</v>
      </c>
      <c r="E18" s="65">
        <f t="shared" si="1"/>
        <v>131.4</v>
      </c>
      <c r="F18" s="20">
        <v>10</v>
      </c>
      <c r="G18" s="20">
        <v>50</v>
      </c>
    </row>
    <row r="19" spans="1:7" s="2" customFormat="1" ht="23.25" customHeight="1">
      <c r="A19" s="20">
        <v>4690612001616</v>
      </c>
      <c r="B19" s="143"/>
      <c r="C19" s="36" t="s">
        <v>9</v>
      </c>
      <c r="D19" s="118">
        <v>198</v>
      </c>
      <c r="E19" s="65">
        <f t="shared" si="1"/>
        <v>178.20000000000002</v>
      </c>
      <c r="F19" s="20">
        <v>10</v>
      </c>
      <c r="G19" s="20">
        <v>50</v>
      </c>
    </row>
    <row r="20" spans="1:7" s="2" customFormat="1" ht="23.25" customHeight="1">
      <c r="A20" s="20">
        <v>4690612001593</v>
      </c>
      <c r="B20" s="144"/>
      <c r="C20" s="36" t="s">
        <v>10</v>
      </c>
      <c r="D20" s="118">
        <v>198</v>
      </c>
      <c r="E20" s="65">
        <f t="shared" si="1"/>
        <v>178.20000000000002</v>
      </c>
      <c r="F20" s="20">
        <v>10</v>
      </c>
      <c r="G20" s="20">
        <v>50</v>
      </c>
    </row>
    <row r="21" spans="1:7" s="2" customFormat="1" ht="15" customHeight="1">
      <c r="A21" s="14" t="s">
        <v>457</v>
      </c>
      <c r="B21" s="14"/>
      <c r="C21" s="70"/>
      <c r="D21" s="120"/>
      <c r="E21" s="71"/>
      <c r="F21" s="26"/>
      <c r="G21" s="26"/>
    </row>
    <row r="22" spans="1:7" s="2" customFormat="1" ht="17.45" customHeight="1">
      <c r="A22" s="20">
        <v>4690612000367</v>
      </c>
      <c r="B22" s="142"/>
      <c r="C22" s="36" t="s">
        <v>11</v>
      </c>
      <c r="D22" s="118">
        <v>98</v>
      </c>
      <c r="E22" s="65">
        <f>D22*0.9</f>
        <v>88.2</v>
      </c>
      <c r="F22" s="20">
        <v>10</v>
      </c>
      <c r="G22" s="20">
        <v>50</v>
      </c>
    </row>
    <row r="23" spans="1:7" s="2" customFormat="1" ht="17.45" customHeight="1">
      <c r="A23" s="20">
        <v>4690612002033</v>
      </c>
      <c r="B23" s="143"/>
      <c r="C23" s="36" t="s">
        <v>12</v>
      </c>
      <c r="D23" s="118">
        <v>98</v>
      </c>
      <c r="E23" s="65">
        <f t="shared" ref="E23:E33" si="2">D23*0.9</f>
        <v>88.2</v>
      </c>
      <c r="F23" s="20">
        <v>10</v>
      </c>
      <c r="G23" s="20">
        <v>50</v>
      </c>
    </row>
    <row r="24" spans="1:7" s="2" customFormat="1" ht="17.45" customHeight="1">
      <c r="A24" s="20">
        <v>4690612000374</v>
      </c>
      <c r="B24" s="143"/>
      <c r="C24" s="36" t="s">
        <v>13</v>
      </c>
      <c r="D24" s="118">
        <v>98</v>
      </c>
      <c r="E24" s="65">
        <f t="shared" si="2"/>
        <v>88.2</v>
      </c>
      <c r="F24" s="20">
        <v>10</v>
      </c>
      <c r="G24" s="20">
        <v>50</v>
      </c>
    </row>
    <row r="25" spans="1:7" s="2" customFormat="1" ht="17.45" customHeight="1">
      <c r="A25" s="20">
        <v>4690612002040</v>
      </c>
      <c r="B25" s="143"/>
      <c r="C25" s="36" t="s">
        <v>14</v>
      </c>
      <c r="D25" s="118">
        <v>98</v>
      </c>
      <c r="E25" s="65">
        <f t="shared" si="2"/>
        <v>88.2</v>
      </c>
      <c r="F25" s="20">
        <v>10</v>
      </c>
      <c r="G25" s="20">
        <v>50</v>
      </c>
    </row>
    <row r="26" spans="1:7" s="2" customFormat="1" ht="17.45" customHeight="1">
      <c r="A26" s="20">
        <v>4690612002125</v>
      </c>
      <c r="B26" s="143"/>
      <c r="C26" s="49" t="s">
        <v>15</v>
      </c>
      <c r="D26" s="118">
        <v>158</v>
      </c>
      <c r="E26" s="65">
        <f t="shared" si="2"/>
        <v>142.20000000000002</v>
      </c>
      <c r="F26" s="20">
        <v>10</v>
      </c>
      <c r="G26" s="20">
        <v>50</v>
      </c>
    </row>
    <row r="27" spans="1:7" s="2" customFormat="1" ht="17.45" customHeight="1">
      <c r="A27" s="20">
        <v>4690612002149</v>
      </c>
      <c r="B27" s="143"/>
      <c r="C27" s="49" t="s">
        <v>16</v>
      </c>
      <c r="D27" s="118">
        <v>158</v>
      </c>
      <c r="E27" s="65">
        <f t="shared" si="2"/>
        <v>142.20000000000002</v>
      </c>
      <c r="F27" s="20">
        <v>10</v>
      </c>
      <c r="G27" s="20">
        <v>50</v>
      </c>
    </row>
    <row r="28" spans="1:7" s="2" customFormat="1" ht="17.45" customHeight="1">
      <c r="A28" s="20">
        <v>4690612002163</v>
      </c>
      <c r="B28" s="143"/>
      <c r="C28" s="49" t="s">
        <v>17</v>
      </c>
      <c r="D28" s="118">
        <v>158</v>
      </c>
      <c r="E28" s="65">
        <f t="shared" si="2"/>
        <v>142.20000000000002</v>
      </c>
      <c r="F28" s="20">
        <v>10</v>
      </c>
      <c r="G28" s="20">
        <v>50</v>
      </c>
    </row>
    <row r="29" spans="1:7" s="2" customFormat="1" ht="17.45" customHeight="1">
      <c r="A29" s="20">
        <v>4690612002187</v>
      </c>
      <c r="B29" s="144"/>
      <c r="C29" s="49" t="s">
        <v>18</v>
      </c>
      <c r="D29" s="118">
        <v>158</v>
      </c>
      <c r="E29" s="65">
        <f t="shared" si="2"/>
        <v>142.20000000000002</v>
      </c>
      <c r="F29" s="20">
        <v>10</v>
      </c>
      <c r="G29" s="20">
        <v>50</v>
      </c>
    </row>
    <row r="30" spans="1:7" s="2" customFormat="1" ht="35.1" customHeight="1">
      <c r="A30" s="20">
        <v>4690612000381</v>
      </c>
      <c r="B30" s="142"/>
      <c r="C30" s="36" t="s">
        <v>19</v>
      </c>
      <c r="D30" s="118">
        <v>98</v>
      </c>
      <c r="E30" s="65">
        <f t="shared" si="2"/>
        <v>88.2</v>
      </c>
      <c r="F30" s="20">
        <v>10</v>
      </c>
      <c r="G30" s="20">
        <v>50</v>
      </c>
    </row>
    <row r="31" spans="1:7" s="2" customFormat="1" ht="35.1" customHeight="1">
      <c r="A31" s="20">
        <v>4690612002057</v>
      </c>
      <c r="B31" s="143"/>
      <c r="C31" s="36" t="s">
        <v>20</v>
      </c>
      <c r="D31" s="118">
        <v>98</v>
      </c>
      <c r="E31" s="65">
        <f t="shared" si="2"/>
        <v>88.2</v>
      </c>
      <c r="F31" s="20">
        <v>10</v>
      </c>
      <c r="G31" s="20">
        <v>50</v>
      </c>
    </row>
    <row r="32" spans="1:7" s="2" customFormat="1" ht="35.1" customHeight="1">
      <c r="A32" s="20">
        <v>4690612002200</v>
      </c>
      <c r="B32" s="143"/>
      <c r="C32" s="49" t="s">
        <v>21</v>
      </c>
      <c r="D32" s="118">
        <v>158</v>
      </c>
      <c r="E32" s="65">
        <f t="shared" si="2"/>
        <v>142.20000000000002</v>
      </c>
      <c r="F32" s="20">
        <v>10</v>
      </c>
      <c r="G32" s="20">
        <v>50</v>
      </c>
    </row>
    <row r="33" spans="1:7" s="2" customFormat="1" ht="35.1" customHeight="1">
      <c r="A33" s="20">
        <v>4690612002224</v>
      </c>
      <c r="B33" s="144"/>
      <c r="C33" s="49" t="s">
        <v>22</v>
      </c>
      <c r="D33" s="118">
        <v>158</v>
      </c>
      <c r="E33" s="65">
        <f t="shared" si="2"/>
        <v>142.20000000000002</v>
      </c>
      <c r="F33" s="20">
        <v>10</v>
      </c>
      <c r="G33" s="20">
        <v>50</v>
      </c>
    </row>
    <row r="34" spans="1:7" s="2" customFormat="1" ht="15" customHeight="1">
      <c r="A34" s="14" t="s">
        <v>576</v>
      </c>
      <c r="B34" s="14"/>
      <c r="C34" s="70"/>
      <c r="D34" s="120"/>
      <c r="E34" s="71"/>
      <c r="F34" s="26"/>
      <c r="G34" s="26"/>
    </row>
    <row r="35" spans="1:7" s="2" customFormat="1" ht="23.45" customHeight="1">
      <c r="A35" s="20">
        <v>4690612002248</v>
      </c>
      <c r="B35" s="142"/>
      <c r="C35" s="36" t="s">
        <v>23</v>
      </c>
      <c r="D35" s="118">
        <v>83</v>
      </c>
      <c r="E35" s="65">
        <f>D35*0.9</f>
        <v>74.7</v>
      </c>
      <c r="F35" s="20">
        <v>10</v>
      </c>
      <c r="G35" s="20">
        <v>50</v>
      </c>
    </row>
    <row r="36" spans="1:7" s="2" customFormat="1" ht="23.45" customHeight="1">
      <c r="A36" s="20">
        <v>4690612001418</v>
      </c>
      <c r="B36" s="143"/>
      <c r="C36" s="36" t="s">
        <v>24</v>
      </c>
      <c r="D36" s="118">
        <v>83</v>
      </c>
      <c r="E36" s="65">
        <f t="shared" ref="E36:E43" si="3">D36*0.9</f>
        <v>74.7</v>
      </c>
      <c r="F36" s="20">
        <v>10</v>
      </c>
      <c r="G36" s="20">
        <v>50</v>
      </c>
    </row>
    <row r="37" spans="1:7" s="2" customFormat="1" ht="23.45" customHeight="1">
      <c r="A37" s="20">
        <v>4690612002262</v>
      </c>
      <c r="B37" s="143"/>
      <c r="C37" s="36" t="s">
        <v>25</v>
      </c>
      <c r="D37" s="118">
        <v>145</v>
      </c>
      <c r="E37" s="65">
        <f t="shared" si="3"/>
        <v>130.5</v>
      </c>
      <c r="F37" s="20">
        <v>10</v>
      </c>
      <c r="G37" s="20">
        <v>50</v>
      </c>
    </row>
    <row r="38" spans="1:7" s="2" customFormat="1" ht="23.45" customHeight="1">
      <c r="A38" s="20">
        <v>4690612001432</v>
      </c>
      <c r="B38" s="143"/>
      <c r="C38" s="36" t="s">
        <v>26</v>
      </c>
      <c r="D38" s="118">
        <v>145</v>
      </c>
      <c r="E38" s="65">
        <f t="shared" si="3"/>
        <v>130.5</v>
      </c>
      <c r="F38" s="20">
        <v>10</v>
      </c>
      <c r="G38" s="20">
        <v>50</v>
      </c>
    </row>
    <row r="39" spans="1:7" s="2" customFormat="1" ht="23.45" customHeight="1">
      <c r="A39" s="20">
        <v>4690612002286</v>
      </c>
      <c r="B39" s="143"/>
      <c r="C39" s="36" t="s">
        <v>27</v>
      </c>
      <c r="D39" s="118">
        <v>165</v>
      </c>
      <c r="E39" s="65">
        <f t="shared" si="3"/>
        <v>148.5</v>
      </c>
      <c r="F39" s="20">
        <v>10</v>
      </c>
      <c r="G39" s="20">
        <v>50</v>
      </c>
    </row>
    <row r="40" spans="1:7" s="2" customFormat="1" ht="23.45" customHeight="1">
      <c r="A40" s="20">
        <v>4690612001456</v>
      </c>
      <c r="B40" s="144"/>
      <c r="C40" s="36" t="s">
        <v>28</v>
      </c>
      <c r="D40" s="118">
        <v>165</v>
      </c>
      <c r="E40" s="65">
        <f t="shared" si="3"/>
        <v>148.5</v>
      </c>
      <c r="F40" s="20">
        <v>10</v>
      </c>
      <c r="G40" s="20">
        <v>50</v>
      </c>
    </row>
    <row r="41" spans="1:7" s="2" customFormat="1" ht="35.1" customHeight="1">
      <c r="A41" s="62">
        <v>4690612002347</v>
      </c>
      <c r="B41" s="145"/>
      <c r="C41" s="72" t="s">
        <v>29</v>
      </c>
      <c r="D41" s="118">
        <v>145</v>
      </c>
      <c r="E41" s="65">
        <f t="shared" si="3"/>
        <v>130.5</v>
      </c>
      <c r="F41" s="62">
        <v>10</v>
      </c>
      <c r="G41" s="62">
        <v>50</v>
      </c>
    </row>
    <row r="42" spans="1:7" s="2" customFormat="1" ht="35.1" customHeight="1">
      <c r="A42" s="62">
        <v>4690612002309</v>
      </c>
      <c r="B42" s="146"/>
      <c r="C42" s="72" t="s">
        <v>30</v>
      </c>
      <c r="D42" s="118">
        <v>145</v>
      </c>
      <c r="E42" s="65">
        <f t="shared" si="3"/>
        <v>130.5</v>
      </c>
      <c r="F42" s="62">
        <v>10</v>
      </c>
      <c r="G42" s="62">
        <v>50</v>
      </c>
    </row>
    <row r="43" spans="1:7" s="2" customFormat="1" ht="35.1" customHeight="1">
      <c r="A43" s="62">
        <v>4690612002361</v>
      </c>
      <c r="B43" s="146"/>
      <c r="C43" s="72" t="s">
        <v>31</v>
      </c>
      <c r="D43" s="118">
        <v>165</v>
      </c>
      <c r="E43" s="65">
        <f t="shared" si="3"/>
        <v>148.5</v>
      </c>
      <c r="F43" s="62">
        <v>10</v>
      </c>
      <c r="G43" s="62">
        <v>50</v>
      </c>
    </row>
    <row r="44" spans="1:7" s="2" customFormat="1" ht="35.1" customHeight="1">
      <c r="A44" s="62">
        <v>4690612002323</v>
      </c>
      <c r="B44" s="147"/>
      <c r="C44" s="72" t="s">
        <v>32</v>
      </c>
      <c r="D44" s="118">
        <v>165</v>
      </c>
      <c r="E44" s="65">
        <f>D44*0.9</f>
        <v>148.5</v>
      </c>
      <c r="F44" s="62">
        <v>10</v>
      </c>
      <c r="G44" s="62">
        <v>50</v>
      </c>
    </row>
    <row r="45" spans="1:7" s="2" customFormat="1" ht="15" customHeight="1">
      <c r="A45" s="14" t="s">
        <v>577</v>
      </c>
      <c r="B45" s="14"/>
      <c r="C45" s="70"/>
      <c r="D45" s="120"/>
      <c r="E45" s="71"/>
      <c r="F45" s="26"/>
      <c r="G45" s="26"/>
    </row>
    <row r="46" spans="1:7" s="2" customFormat="1" ht="35.1" customHeight="1">
      <c r="A46" s="18">
        <v>4690612002606</v>
      </c>
      <c r="B46" s="136"/>
      <c r="C46" s="36" t="s">
        <v>33</v>
      </c>
      <c r="D46" s="118">
        <v>255</v>
      </c>
      <c r="E46" s="65">
        <f>D46*0.9</f>
        <v>229.5</v>
      </c>
      <c r="F46" s="20">
        <v>1</v>
      </c>
      <c r="G46" s="20">
        <v>25</v>
      </c>
    </row>
    <row r="47" spans="1:7" s="2" customFormat="1" ht="35.1" customHeight="1">
      <c r="A47" s="18">
        <v>4690612002613</v>
      </c>
      <c r="B47" s="137"/>
      <c r="C47" s="36" t="s">
        <v>34</v>
      </c>
      <c r="D47" s="118">
        <v>255</v>
      </c>
      <c r="E47" s="65">
        <f t="shared" ref="E47:E49" si="4">D47*0.9</f>
        <v>229.5</v>
      </c>
      <c r="F47" s="20">
        <v>1</v>
      </c>
      <c r="G47" s="20">
        <v>25</v>
      </c>
    </row>
    <row r="48" spans="1:7" s="2" customFormat="1" ht="35.1" customHeight="1">
      <c r="A48" s="18">
        <v>4690612002620</v>
      </c>
      <c r="B48" s="137"/>
      <c r="C48" s="36" t="s">
        <v>35</v>
      </c>
      <c r="D48" s="118">
        <v>340</v>
      </c>
      <c r="E48" s="65">
        <f t="shared" si="4"/>
        <v>306</v>
      </c>
      <c r="F48" s="20">
        <v>1</v>
      </c>
      <c r="G48" s="20">
        <v>25</v>
      </c>
    </row>
    <row r="49" spans="1:7" s="2" customFormat="1" ht="35.1" customHeight="1">
      <c r="A49" s="18">
        <v>4690612002637</v>
      </c>
      <c r="B49" s="138"/>
      <c r="C49" s="36" t="s">
        <v>36</v>
      </c>
      <c r="D49" s="118">
        <v>340</v>
      </c>
      <c r="E49" s="65">
        <f t="shared" si="4"/>
        <v>306</v>
      </c>
      <c r="F49" s="20">
        <v>1</v>
      </c>
      <c r="G49" s="20">
        <v>25</v>
      </c>
    </row>
    <row r="50" spans="1:7" s="2" customFormat="1" ht="26.25" customHeight="1">
      <c r="A50" s="73" t="s">
        <v>37</v>
      </c>
      <c r="B50" s="73"/>
      <c r="C50" s="74"/>
      <c r="D50" s="121"/>
      <c r="E50" s="75"/>
      <c r="F50" s="76"/>
      <c r="G50" s="76"/>
    </row>
    <row r="51" spans="1:7" s="2" customFormat="1">
      <c r="A51" s="14" t="s">
        <v>106</v>
      </c>
      <c r="B51" s="14"/>
      <c r="C51" s="77"/>
      <c r="D51" s="119"/>
      <c r="E51" s="68"/>
      <c r="F51" s="26"/>
      <c r="G51" s="26"/>
    </row>
    <row r="52" spans="1:7" s="2" customFormat="1" ht="35.1" customHeight="1">
      <c r="A52" s="18">
        <v>4680005952298</v>
      </c>
      <c r="B52" s="136"/>
      <c r="C52" s="19" t="s">
        <v>287</v>
      </c>
      <c r="D52" s="118">
        <v>57</v>
      </c>
      <c r="E52" s="65">
        <f>D52*0.9</f>
        <v>51.300000000000004</v>
      </c>
      <c r="F52" s="18">
        <v>10</v>
      </c>
      <c r="G52" s="18">
        <v>50</v>
      </c>
    </row>
    <row r="53" spans="1:7" s="2" customFormat="1" ht="35.1" customHeight="1">
      <c r="A53" s="18">
        <v>4680005952243</v>
      </c>
      <c r="B53" s="137"/>
      <c r="C53" s="19" t="s">
        <v>288</v>
      </c>
      <c r="D53" s="118">
        <v>57</v>
      </c>
      <c r="E53" s="65">
        <f t="shared" ref="E53:E68" si="5">D53*0.9</f>
        <v>51.300000000000004</v>
      </c>
      <c r="F53" s="18">
        <v>10</v>
      </c>
      <c r="G53" s="18">
        <v>50</v>
      </c>
    </row>
    <row r="54" spans="1:7" s="2" customFormat="1" ht="35.1" customHeight="1">
      <c r="A54" s="18">
        <v>4680005952236</v>
      </c>
      <c r="B54" s="137"/>
      <c r="C54" s="19" t="s">
        <v>39</v>
      </c>
      <c r="D54" s="118">
        <v>57</v>
      </c>
      <c r="E54" s="65">
        <f t="shared" si="5"/>
        <v>51.300000000000004</v>
      </c>
      <c r="F54" s="18">
        <v>10</v>
      </c>
      <c r="G54" s="18">
        <v>50</v>
      </c>
    </row>
    <row r="55" spans="1:7" s="2" customFormat="1" ht="35.1" customHeight="1">
      <c r="A55" s="18">
        <v>4680005952304</v>
      </c>
      <c r="B55" s="138"/>
      <c r="C55" s="19" t="s">
        <v>40</v>
      </c>
      <c r="D55" s="118">
        <v>57</v>
      </c>
      <c r="E55" s="65">
        <f t="shared" si="5"/>
        <v>51.300000000000004</v>
      </c>
      <c r="F55" s="18">
        <v>10</v>
      </c>
      <c r="G55" s="18">
        <v>50</v>
      </c>
    </row>
    <row r="56" spans="1:7" s="2" customFormat="1" ht="23.25" customHeight="1">
      <c r="A56" s="20">
        <v>4680005952267</v>
      </c>
      <c r="B56" s="142"/>
      <c r="C56" s="36" t="s">
        <v>41</v>
      </c>
      <c r="D56" s="118">
        <v>59</v>
      </c>
      <c r="E56" s="65">
        <f t="shared" si="5"/>
        <v>53.1</v>
      </c>
      <c r="F56" s="20">
        <v>10</v>
      </c>
      <c r="G56" s="20">
        <v>50</v>
      </c>
    </row>
    <row r="57" spans="1:7" s="2" customFormat="1" ht="23.45" customHeight="1">
      <c r="A57" s="20">
        <v>4680005952335</v>
      </c>
      <c r="B57" s="143"/>
      <c r="C57" s="36" t="s">
        <v>42</v>
      </c>
      <c r="D57" s="118">
        <v>59</v>
      </c>
      <c r="E57" s="65">
        <f t="shared" si="5"/>
        <v>53.1</v>
      </c>
      <c r="F57" s="20">
        <v>10</v>
      </c>
      <c r="G57" s="20">
        <v>50</v>
      </c>
    </row>
    <row r="58" spans="1:7" s="2" customFormat="1" ht="23.45" customHeight="1">
      <c r="A58" s="20">
        <v>4680005952359</v>
      </c>
      <c r="B58" s="143"/>
      <c r="C58" s="36" t="s">
        <v>43</v>
      </c>
      <c r="D58" s="118">
        <v>61</v>
      </c>
      <c r="E58" s="65">
        <f t="shared" si="5"/>
        <v>54.9</v>
      </c>
      <c r="F58" s="20">
        <v>10</v>
      </c>
      <c r="G58" s="20">
        <v>50</v>
      </c>
    </row>
    <row r="59" spans="1:7" s="2" customFormat="1" ht="23.45" customHeight="1">
      <c r="A59" s="20">
        <v>4680005952366</v>
      </c>
      <c r="B59" s="143"/>
      <c r="C59" s="36" t="s">
        <v>44</v>
      </c>
      <c r="D59" s="118">
        <v>61</v>
      </c>
      <c r="E59" s="65">
        <f t="shared" si="5"/>
        <v>54.9</v>
      </c>
      <c r="F59" s="20">
        <v>10</v>
      </c>
      <c r="G59" s="20">
        <v>50</v>
      </c>
    </row>
    <row r="60" spans="1:7" s="2" customFormat="1" ht="23.45" customHeight="1">
      <c r="A60" s="20">
        <v>4690612000770</v>
      </c>
      <c r="B60" s="143"/>
      <c r="C60" s="36" t="s">
        <v>45</v>
      </c>
      <c r="D60" s="118">
        <v>75</v>
      </c>
      <c r="E60" s="65">
        <f t="shared" si="5"/>
        <v>67.5</v>
      </c>
      <c r="F60" s="20">
        <v>10</v>
      </c>
      <c r="G60" s="20">
        <v>50</v>
      </c>
    </row>
    <row r="61" spans="1:7" s="2" customFormat="1" ht="23.45" customHeight="1">
      <c r="A61" s="20">
        <v>4690612000787</v>
      </c>
      <c r="B61" s="144"/>
      <c r="C61" s="36" t="s">
        <v>46</v>
      </c>
      <c r="D61" s="118">
        <v>75</v>
      </c>
      <c r="E61" s="65">
        <f t="shared" si="5"/>
        <v>67.5</v>
      </c>
      <c r="F61" s="20">
        <v>10</v>
      </c>
      <c r="G61" s="20">
        <v>50</v>
      </c>
    </row>
    <row r="62" spans="1:7" s="2" customFormat="1" ht="35.1" customHeight="1">
      <c r="A62" s="18">
        <v>4690612000299</v>
      </c>
      <c r="B62" s="136"/>
      <c r="C62" s="36" t="s">
        <v>47</v>
      </c>
      <c r="D62" s="118">
        <v>180</v>
      </c>
      <c r="E62" s="65">
        <f t="shared" si="5"/>
        <v>162</v>
      </c>
      <c r="F62" s="20">
        <v>1</v>
      </c>
      <c r="G62" s="20">
        <v>30</v>
      </c>
    </row>
    <row r="63" spans="1:7" s="2" customFormat="1" ht="35.1" customHeight="1">
      <c r="A63" s="18">
        <v>4690612000305</v>
      </c>
      <c r="B63" s="137"/>
      <c r="C63" s="36" t="s">
        <v>49</v>
      </c>
      <c r="D63" s="118">
        <v>190</v>
      </c>
      <c r="E63" s="65">
        <f t="shared" si="5"/>
        <v>171</v>
      </c>
      <c r="F63" s="20">
        <v>1</v>
      </c>
      <c r="G63" s="20">
        <v>30</v>
      </c>
    </row>
    <row r="64" spans="1:7" s="2" customFormat="1" ht="35.1" customHeight="1">
      <c r="A64" s="18">
        <v>4690612000312</v>
      </c>
      <c r="B64" s="137"/>
      <c r="C64" s="36" t="s">
        <v>50</v>
      </c>
      <c r="D64" s="118">
        <v>220</v>
      </c>
      <c r="E64" s="65">
        <f t="shared" si="5"/>
        <v>198</v>
      </c>
      <c r="F64" s="20">
        <v>1</v>
      </c>
      <c r="G64" s="20">
        <v>30</v>
      </c>
    </row>
    <row r="65" spans="1:7" s="2" customFormat="1" ht="34.5" customHeight="1">
      <c r="A65" s="18">
        <v>4690612000329</v>
      </c>
      <c r="B65" s="138"/>
      <c r="C65" s="36" t="s">
        <v>51</v>
      </c>
      <c r="D65" s="118">
        <v>236</v>
      </c>
      <c r="E65" s="65">
        <f t="shared" si="5"/>
        <v>212.4</v>
      </c>
      <c r="F65" s="20">
        <v>1</v>
      </c>
      <c r="G65" s="20">
        <v>30</v>
      </c>
    </row>
    <row r="66" spans="1:7" s="2" customFormat="1" ht="47.1" customHeight="1">
      <c r="A66" s="18">
        <v>4690612000336</v>
      </c>
      <c r="B66" s="136"/>
      <c r="C66" s="36" t="s">
        <v>52</v>
      </c>
      <c r="D66" s="118">
        <v>245</v>
      </c>
      <c r="E66" s="65">
        <f t="shared" si="5"/>
        <v>220.5</v>
      </c>
      <c r="F66" s="20">
        <v>1</v>
      </c>
      <c r="G66" s="20">
        <v>30</v>
      </c>
    </row>
    <row r="67" spans="1:7" s="2" customFormat="1" ht="47.1" customHeight="1">
      <c r="A67" s="18">
        <v>4690612000343</v>
      </c>
      <c r="B67" s="148"/>
      <c r="C67" s="36" t="s">
        <v>53</v>
      </c>
      <c r="D67" s="118">
        <v>262</v>
      </c>
      <c r="E67" s="65">
        <f t="shared" si="5"/>
        <v>235.8</v>
      </c>
      <c r="F67" s="20">
        <v>1</v>
      </c>
      <c r="G67" s="20">
        <v>30</v>
      </c>
    </row>
    <row r="68" spans="1:7" s="2" customFormat="1" ht="47.1" customHeight="1">
      <c r="A68" s="18">
        <v>4690612000350</v>
      </c>
      <c r="B68" s="148"/>
      <c r="C68" s="36" t="s">
        <v>54</v>
      </c>
      <c r="D68" s="118">
        <v>410</v>
      </c>
      <c r="E68" s="65">
        <f t="shared" si="5"/>
        <v>369</v>
      </c>
      <c r="F68" s="20">
        <v>1</v>
      </c>
      <c r="G68" s="20">
        <v>12</v>
      </c>
    </row>
    <row r="69" spans="1:7" s="2" customFormat="1" ht="26.25" customHeight="1">
      <c r="A69" s="78" t="s">
        <v>55</v>
      </c>
      <c r="B69" s="79"/>
      <c r="C69" s="74"/>
      <c r="D69" s="121"/>
      <c r="E69" s="75"/>
      <c r="F69" s="76"/>
      <c r="G69" s="76"/>
    </row>
    <row r="70" spans="1:7" s="2" customFormat="1" ht="14.25" customHeight="1">
      <c r="A70" s="80" t="s">
        <v>56</v>
      </c>
      <c r="B70" s="81"/>
      <c r="C70" s="67"/>
      <c r="D70" s="119"/>
      <c r="E70" s="68"/>
      <c r="F70" s="26"/>
      <c r="G70" s="26"/>
    </row>
    <row r="71" spans="1:7" s="2" customFormat="1" ht="69.95" customHeight="1">
      <c r="A71" s="18">
        <v>4607177995151</v>
      </c>
      <c r="B71" s="136"/>
      <c r="C71" s="19" t="s">
        <v>57</v>
      </c>
      <c r="D71" s="118">
        <v>34</v>
      </c>
      <c r="E71" s="65">
        <f>D71*0.9</f>
        <v>30.6</v>
      </c>
      <c r="F71" s="18">
        <v>1</v>
      </c>
      <c r="G71" s="18">
        <v>200</v>
      </c>
    </row>
    <row r="72" spans="1:7" s="2" customFormat="1" ht="69.95" customHeight="1">
      <c r="A72" s="18">
        <v>4607177995168</v>
      </c>
      <c r="B72" s="138"/>
      <c r="C72" s="19" t="s">
        <v>58</v>
      </c>
      <c r="D72" s="118">
        <v>34</v>
      </c>
      <c r="E72" s="65">
        <f>D72*0.9</f>
        <v>30.6</v>
      </c>
      <c r="F72" s="18">
        <v>1</v>
      </c>
      <c r="G72" s="18">
        <v>200</v>
      </c>
    </row>
    <row r="73" spans="1:7" s="2" customFormat="1" ht="14.25" customHeight="1">
      <c r="A73" s="80" t="s">
        <v>63</v>
      </c>
      <c r="B73" s="81"/>
      <c r="C73" s="67"/>
      <c r="D73" s="119"/>
      <c r="E73" s="68"/>
      <c r="F73" s="26"/>
      <c r="G73" s="26"/>
    </row>
    <row r="74" spans="1:7" s="2" customFormat="1" ht="69.95" customHeight="1">
      <c r="A74" s="18">
        <v>4607177995175</v>
      </c>
      <c r="B74" s="136"/>
      <c r="C74" s="19" t="s">
        <v>59</v>
      </c>
      <c r="D74" s="118">
        <v>88</v>
      </c>
      <c r="E74" s="65">
        <f>D74*0.9</f>
        <v>79.2</v>
      </c>
      <c r="F74" s="18">
        <v>10</v>
      </c>
      <c r="G74" s="18">
        <v>30</v>
      </c>
    </row>
    <row r="75" spans="1:7" s="2" customFormat="1" ht="69.95" customHeight="1">
      <c r="A75" s="18">
        <v>4607177995199</v>
      </c>
      <c r="B75" s="138"/>
      <c r="C75" s="19" t="s">
        <v>60</v>
      </c>
      <c r="D75" s="118">
        <v>130</v>
      </c>
      <c r="E75" s="65">
        <f>D75*0.9</f>
        <v>117</v>
      </c>
      <c r="F75" s="18">
        <v>10</v>
      </c>
      <c r="G75" s="18">
        <v>20</v>
      </c>
    </row>
    <row r="76" spans="1:7" s="2" customFormat="1" ht="26.25" customHeight="1">
      <c r="A76" s="82" t="s">
        <v>61</v>
      </c>
      <c r="B76" s="79"/>
      <c r="C76" s="83"/>
      <c r="D76" s="122"/>
      <c r="E76" s="84"/>
      <c r="F76" s="85"/>
      <c r="G76" s="85"/>
    </row>
    <row r="77" spans="1:7" s="2" customFormat="1" ht="13.5" customHeight="1">
      <c r="A77" s="80" t="s">
        <v>62</v>
      </c>
      <c r="B77" s="81"/>
      <c r="C77" s="67"/>
      <c r="D77" s="119"/>
      <c r="E77" s="68"/>
      <c r="F77" s="26"/>
      <c r="G77" s="26"/>
    </row>
    <row r="78" spans="1:7" s="2" customFormat="1" ht="17.45" customHeight="1">
      <c r="A78" s="18">
        <v>4607177994949</v>
      </c>
      <c r="B78" s="136"/>
      <c r="C78" s="19" t="s">
        <v>67</v>
      </c>
      <c r="D78" s="118">
        <v>8.4</v>
      </c>
      <c r="E78" s="65">
        <f>D78*0.9</f>
        <v>7.5600000000000005</v>
      </c>
      <c r="F78" s="20">
        <v>10</v>
      </c>
      <c r="G78" s="20">
        <v>100</v>
      </c>
    </row>
    <row r="79" spans="1:7" s="2" customFormat="1" ht="17.45" customHeight="1">
      <c r="A79" s="18">
        <v>4607177994956</v>
      </c>
      <c r="B79" s="137"/>
      <c r="C79" s="19" t="s">
        <v>64</v>
      </c>
      <c r="D79" s="118">
        <v>8.4</v>
      </c>
      <c r="E79" s="65">
        <f t="shared" ref="E79:E85" si="6">D79*0.9</f>
        <v>7.5600000000000005</v>
      </c>
      <c r="F79" s="20">
        <v>10</v>
      </c>
      <c r="G79" s="20">
        <v>100</v>
      </c>
    </row>
    <row r="80" spans="1:7" s="2" customFormat="1" ht="17.45" customHeight="1">
      <c r="A80" s="18">
        <v>4607177994987</v>
      </c>
      <c r="B80" s="137"/>
      <c r="C80" s="19" t="s">
        <v>65</v>
      </c>
      <c r="D80" s="118">
        <v>8.4</v>
      </c>
      <c r="E80" s="65">
        <f t="shared" si="6"/>
        <v>7.5600000000000005</v>
      </c>
      <c r="F80" s="20">
        <v>10</v>
      </c>
      <c r="G80" s="20">
        <v>100</v>
      </c>
    </row>
    <row r="81" spans="1:7" s="2" customFormat="1" ht="17.45" customHeight="1">
      <c r="A81" s="18">
        <v>4607177994994</v>
      </c>
      <c r="B81" s="137"/>
      <c r="C81" s="19" t="s">
        <v>66</v>
      </c>
      <c r="D81" s="118">
        <v>8.4</v>
      </c>
      <c r="E81" s="65">
        <f t="shared" si="6"/>
        <v>7.5600000000000005</v>
      </c>
      <c r="F81" s="20">
        <v>10</v>
      </c>
      <c r="G81" s="20">
        <v>100</v>
      </c>
    </row>
    <row r="82" spans="1:7" s="2" customFormat="1" ht="17.45" customHeight="1">
      <c r="A82" s="18">
        <v>4607177995007</v>
      </c>
      <c r="B82" s="137"/>
      <c r="C82" s="19" t="s">
        <v>68</v>
      </c>
      <c r="D82" s="118">
        <v>9.5</v>
      </c>
      <c r="E82" s="65">
        <f t="shared" si="6"/>
        <v>8.5500000000000007</v>
      </c>
      <c r="F82" s="20">
        <v>10</v>
      </c>
      <c r="G82" s="20">
        <v>100</v>
      </c>
    </row>
    <row r="83" spans="1:7" s="2" customFormat="1" ht="17.45" customHeight="1">
      <c r="A83" s="18">
        <v>4607177995014</v>
      </c>
      <c r="B83" s="137"/>
      <c r="C83" s="19" t="s">
        <v>69</v>
      </c>
      <c r="D83" s="118">
        <v>9.5</v>
      </c>
      <c r="E83" s="65">
        <f t="shared" si="6"/>
        <v>8.5500000000000007</v>
      </c>
      <c r="F83" s="20">
        <v>10</v>
      </c>
      <c r="G83" s="20">
        <v>100</v>
      </c>
    </row>
    <row r="84" spans="1:7" s="2" customFormat="1" ht="17.45" customHeight="1">
      <c r="A84" s="18">
        <v>4607177994970</v>
      </c>
      <c r="B84" s="137"/>
      <c r="C84" s="19" t="s">
        <v>70</v>
      </c>
      <c r="D84" s="118">
        <v>9.5</v>
      </c>
      <c r="E84" s="65">
        <f t="shared" si="6"/>
        <v>8.5500000000000007</v>
      </c>
      <c r="F84" s="20">
        <v>10</v>
      </c>
      <c r="G84" s="20">
        <v>100</v>
      </c>
    </row>
    <row r="85" spans="1:7" s="2" customFormat="1" ht="17.45" customHeight="1">
      <c r="A85" s="18">
        <v>4607177994963</v>
      </c>
      <c r="B85" s="138"/>
      <c r="C85" s="19" t="s">
        <v>71</v>
      </c>
      <c r="D85" s="118">
        <v>9.5</v>
      </c>
      <c r="E85" s="65">
        <f t="shared" si="6"/>
        <v>8.5500000000000007</v>
      </c>
      <c r="F85" s="20">
        <v>10</v>
      </c>
      <c r="G85" s="20">
        <v>100</v>
      </c>
    </row>
    <row r="86" spans="1:7" s="2" customFormat="1">
      <c r="A86" s="80" t="s">
        <v>73</v>
      </c>
      <c r="B86" s="81"/>
      <c r="C86" s="67"/>
      <c r="D86" s="119"/>
      <c r="E86" s="68"/>
      <c r="F86" s="26"/>
      <c r="G86" s="26"/>
    </row>
    <row r="87" spans="1:7" s="2" customFormat="1" ht="17.45" customHeight="1">
      <c r="A87" s="18">
        <v>4607177995021</v>
      </c>
      <c r="B87" s="136"/>
      <c r="C87" s="19" t="s">
        <v>74</v>
      </c>
      <c r="D87" s="118">
        <v>8.4</v>
      </c>
      <c r="E87" s="65">
        <f>D87*0.9</f>
        <v>7.5600000000000005</v>
      </c>
      <c r="F87" s="20">
        <v>10</v>
      </c>
      <c r="G87" s="20">
        <v>100</v>
      </c>
    </row>
    <row r="88" spans="1:7" s="2" customFormat="1" ht="17.45" customHeight="1">
      <c r="A88" s="18">
        <v>4607177995052</v>
      </c>
      <c r="B88" s="137"/>
      <c r="C88" s="19" t="s">
        <v>79</v>
      </c>
      <c r="D88" s="118">
        <v>8.4</v>
      </c>
      <c r="E88" s="65">
        <f t="shared" ref="E88:E94" si="7">D88*0.9</f>
        <v>7.5600000000000005</v>
      </c>
      <c r="F88" s="20">
        <v>10</v>
      </c>
      <c r="G88" s="20">
        <v>100</v>
      </c>
    </row>
    <row r="89" spans="1:7" s="2" customFormat="1" ht="17.45" customHeight="1">
      <c r="A89" s="18">
        <v>4607177995045</v>
      </c>
      <c r="B89" s="137"/>
      <c r="C89" s="19" t="s">
        <v>80</v>
      </c>
      <c r="D89" s="118">
        <v>8.4</v>
      </c>
      <c r="E89" s="65">
        <f t="shared" si="7"/>
        <v>7.5600000000000005</v>
      </c>
      <c r="F89" s="20">
        <v>10</v>
      </c>
      <c r="G89" s="20">
        <v>100</v>
      </c>
    </row>
    <row r="90" spans="1:7" s="2" customFormat="1" ht="17.45" customHeight="1">
      <c r="A90" s="18">
        <v>4607177995038</v>
      </c>
      <c r="B90" s="137"/>
      <c r="C90" s="19" t="s">
        <v>81</v>
      </c>
      <c r="D90" s="118">
        <v>8.4</v>
      </c>
      <c r="E90" s="65">
        <f t="shared" si="7"/>
        <v>7.5600000000000005</v>
      </c>
      <c r="F90" s="20">
        <v>10</v>
      </c>
      <c r="G90" s="20">
        <v>100</v>
      </c>
    </row>
    <row r="91" spans="1:7" s="2" customFormat="1" ht="17.45" customHeight="1">
      <c r="A91" s="18">
        <v>4607177995090</v>
      </c>
      <c r="B91" s="137"/>
      <c r="C91" s="19" t="s">
        <v>82</v>
      </c>
      <c r="D91" s="118">
        <v>9.5</v>
      </c>
      <c r="E91" s="65">
        <f t="shared" si="7"/>
        <v>8.5500000000000007</v>
      </c>
      <c r="F91" s="20">
        <v>10</v>
      </c>
      <c r="G91" s="20">
        <v>100</v>
      </c>
    </row>
    <row r="92" spans="1:7" s="2" customFormat="1" ht="17.45" customHeight="1">
      <c r="A92" s="18">
        <v>4607177995083</v>
      </c>
      <c r="B92" s="137"/>
      <c r="C92" s="19" t="s">
        <v>83</v>
      </c>
      <c r="D92" s="118">
        <v>9.5</v>
      </c>
      <c r="E92" s="65">
        <f t="shared" si="7"/>
        <v>8.5500000000000007</v>
      </c>
      <c r="F92" s="20">
        <v>10</v>
      </c>
      <c r="G92" s="20">
        <v>100</v>
      </c>
    </row>
    <row r="93" spans="1:7" s="2" customFormat="1" ht="17.45" customHeight="1">
      <c r="A93" s="18">
        <v>4607177995069</v>
      </c>
      <c r="B93" s="137"/>
      <c r="C93" s="19" t="s">
        <v>84</v>
      </c>
      <c r="D93" s="118">
        <v>9.5</v>
      </c>
      <c r="E93" s="65">
        <f t="shared" si="7"/>
        <v>8.5500000000000007</v>
      </c>
      <c r="F93" s="20">
        <v>10</v>
      </c>
      <c r="G93" s="20">
        <v>100</v>
      </c>
    </row>
    <row r="94" spans="1:7" s="2" customFormat="1" ht="17.45" customHeight="1">
      <c r="A94" s="18">
        <v>4607177995076</v>
      </c>
      <c r="B94" s="138"/>
      <c r="C94" s="19" t="s">
        <v>85</v>
      </c>
      <c r="D94" s="118">
        <v>9.5</v>
      </c>
      <c r="E94" s="65">
        <f t="shared" si="7"/>
        <v>8.5500000000000007</v>
      </c>
      <c r="F94" s="20">
        <v>10</v>
      </c>
      <c r="G94" s="20">
        <v>100</v>
      </c>
    </row>
    <row r="95" spans="1:7" s="2" customFormat="1" ht="12.75" customHeight="1">
      <c r="A95" s="80" t="s">
        <v>86</v>
      </c>
      <c r="B95" s="81"/>
      <c r="C95" s="67"/>
      <c r="D95" s="119"/>
      <c r="E95" s="68"/>
      <c r="F95" s="26"/>
      <c r="G95" s="26"/>
    </row>
    <row r="96" spans="1:7" s="2" customFormat="1" ht="27.95" customHeight="1">
      <c r="A96" s="55">
        <v>4607177992822</v>
      </c>
      <c r="B96" s="139"/>
      <c r="C96" s="57" t="s">
        <v>87</v>
      </c>
      <c r="D96" s="118">
        <v>21.5</v>
      </c>
      <c r="E96" s="65">
        <f>D96*0.9</f>
        <v>19.350000000000001</v>
      </c>
      <c r="F96" s="62">
        <v>10</v>
      </c>
      <c r="G96" s="62">
        <v>100</v>
      </c>
    </row>
    <row r="97" spans="1:7" s="2" customFormat="1" ht="27.95" customHeight="1">
      <c r="A97" s="55">
        <v>4607177992877</v>
      </c>
      <c r="B97" s="140"/>
      <c r="C97" s="57" t="s">
        <v>88</v>
      </c>
      <c r="D97" s="118">
        <v>21.5</v>
      </c>
      <c r="E97" s="65">
        <f t="shared" ref="E97:E100" si="8">D97*0.9</f>
        <v>19.350000000000001</v>
      </c>
      <c r="F97" s="62">
        <v>10</v>
      </c>
      <c r="G97" s="62">
        <v>100</v>
      </c>
    </row>
    <row r="98" spans="1:7" s="2" customFormat="1" ht="27.95" customHeight="1">
      <c r="A98" s="55">
        <v>4607177992860</v>
      </c>
      <c r="B98" s="140"/>
      <c r="C98" s="57" t="s">
        <v>89</v>
      </c>
      <c r="D98" s="118">
        <v>22.5</v>
      </c>
      <c r="E98" s="65">
        <f t="shared" si="8"/>
        <v>20.25</v>
      </c>
      <c r="F98" s="62">
        <v>10</v>
      </c>
      <c r="G98" s="62">
        <v>100</v>
      </c>
    </row>
    <row r="99" spans="1:7" s="2" customFormat="1" ht="27.95" customHeight="1">
      <c r="A99" s="55">
        <v>4607177992853</v>
      </c>
      <c r="B99" s="140"/>
      <c r="C99" s="57" t="s">
        <v>90</v>
      </c>
      <c r="D99" s="118">
        <v>25.5</v>
      </c>
      <c r="E99" s="65">
        <f t="shared" si="8"/>
        <v>22.95</v>
      </c>
      <c r="F99" s="62">
        <v>10</v>
      </c>
      <c r="G99" s="62">
        <v>100</v>
      </c>
    </row>
    <row r="100" spans="1:7" s="2" customFormat="1" ht="27.95" customHeight="1">
      <c r="A100" s="55">
        <v>4607177992846</v>
      </c>
      <c r="B100" s="141"/>
      <c r="C100" s="57" t="s">
        <v>91</v>
      </c>
      <c r="D100" s="118">
        <v>25.5</v>
      </c>
      <c r="E100" s="65">
        <f t="shared" si="8"/>
        <v>22.95</v>
      </c>
      <c r="F100" s="62">
        <v>10</v>
      </c>
      <c r="G100" s="62">
        <v>100</v>
      </c>
    </row>
    <row r="101" spans="1:7" s="2" customFormat="1" ht="26.25" customHeight="1">
      <c r="A101" s="78" t="s">
        <v>92</v>
      </c>
      <c r="B101" s="79"/>
      <c r="C101" s="74"/>
      <c r="D101" s="121"/>
      <c r="E101" s="75"/>
      <c r="F101" s="76"/>
      <c r="G101" s="76"/>
    </row>
    <row r="102" spans="1:7" s="2" customFormat="1">
      <c r="A102" s="80" t="s">
        <v>93</v>
      </c>
      <c r="B102" s="81"/>
      <c r="C102" s="67"/>
      <c r="D102" s="119"/>
      <c r="E102" s="68"/>
      <c r="F102" s="26"/>
      <c r="G102" s="26"/>
    </row>
    <row r="103" spans="1:7" s="2" customFormat="1" ht="47.1" customHeight="1">
      <c r="A103" s="18">
        <v>4607177993232</v>
      </c>
      <c r="B103" s="136"/>
      <c r="C103" s="19" t="s">
        <v>94</v>
      </c>
      <c r="D103" s="118">
        <v>24.5</v>
      </c>
      <c r="E103" s="65">
        <f>D103*0.9</f>
        <v>22.05</v>
      </c>
      <c r="F103" s="20">
        <v>10</v>
      </c>
      <c r="G103" s="20">
        <v>200</v>
      </c>
    </row>
    <row r="104" spans="1:7" s="2" customFormat="1" ht="47.1" customHeight="1">
      <c r="A104" s="18">
        <v>4607177993256</v>
      </c>
      <c r="B104" s="137"/>
      <c r="C104" s="19" t="s">
        <v>95</v>
      </c>
      <c r="D104" s="118">
        <v>24.5</v>
      </c>
      <c r="E104" s="65">
        <f t="shared" ref="E104:E105" si="9">D104*0.9</f>
        <v>22.05</v>
      </c>
      <c r="F104" s="20">
        <v>10</v>
      </c>
      <c r="G104" s="20">
        <v>200</v>
      </c>
    </row>
    <row r="105" spans="1:7" s="2" customFormat="1" ht="47.1" customHeight="1">
      <c r="A105" s="18">
        <v>4607177993249</v>
      </c>
      <c r="B105" s="138"/>
      <c r="C105" s="19" t="s">
        <v>96</v>
      </c>
      <c r="D105" s="118">
        <v>24.5</v>
      </c>
      <c r="E105" s="65">
        <f t="shared" si="9"/>
        <v>22.05</v>
      </c>
      <c r="F105" s="20">
        <v>10</v>
      </c>
      <c r="G105" s="20">
        <v>200</v>
      </c>
    </row>
    <row r="106" spans="1:7" s="2" customFormat="1">
      <c r="A106" s="80" t="s">
        <v>97</v>
      </c>
      <c r="B106" s="81"/>
      <c r="C106" s="67"/>
      <c r="D106" s="119"/>
      <c r="E106" s="68"/>
      <c r="F106" s="26"/>
      <c r="G106" s="26"/>
    </row>
    <row r="107" spans="1:7" s="2" customFormat="1" ht="47.1" customHeight="1">
      <c r="A107" s="18">
        <v>4607177995236</v>
      </c>
      <c r="B107" s="136"/>
      <c r="C107" s="19" t="s">
        <v>120</v>
      </c>
      <c r="D107" s="118">
        <v>32</v>
      </c>
      <c r="E107" s="65">
        <f>D107*0.9</f>
        <v>28.8</v>
      </c>
      <c r="F107" s="20">
        <v>10</v>
      </c>
      <c r="G107" s="20">
        <v>200</v>
      </c>
    </row>
    <row r="108" spans="1:7" s="2" customFormat="1" ht="47.1" customHeight="1">
      <c r="A108" s="18">
        <v>4607177995250</v>
      </c>
      <c r="B108" s="137"/>
      <c r="C108" s="19" t="s">
        <v>99</v>
      </c>
      <c r="D108" s="118">
        <v>32</v>
      </c>
      <c r="E108" s="65">
        <f t="shared" ref="E108:E109" si="10">D108*0.9</f>
        <v>28.8</v>
      </c>
      <c r="F108" s="20">
        <v>10</v>
      </c>
      <c r="G108" s="20">
        <v>200</v>
      </c>
    </row>
    <row r="109" spans="1:7" s="2" customFormat="1" ht="47.1" customHeight="1">
      <c r="A109" s="18">
        <v>4607177995243</v>
      </c>
      <c r="B109" s="138"/>
      <c r="C109" s="19" t="s">
        <v>98</v>
      </c>
      <c r="D109" s="118">
        <v>32</v>
      </c>
      <c r="E109" s="65">
        <f t="shared" si="10"/>
        <v>28.8</v>
      </c>
      <c r="F109" s="20">
        <v>10</v>
      </c>
      <c r="G109" s="20">
        <v>200</v>
      </c>
    </row>
    <row r="110" spans="1:7" s="2" customFormat="1">
      <c r="A110" s="80" t="s">
        <v>283</v>
      </c>
      <c r="B110" s="81"/>
      <c r="C110" s="67"/>
      <c r="D110" s="119"/>
      <c r="E110" s="68"/>
      <c r="F110" s="26"/>
      <c r="G110" s="26"/>
    </row>
    <row r="111" spans="1:7" s="2" customFormat="1" ht="47.1" customHeight="1">
      <c r="A111" s="18">
        <v>4607177998831</v>
      </c>
      <c r="B111" s="136"/>
      <c r="C111" s="19" t="s">
        <v>284</v>
      </c>
      <c r="D111" s="118">
        <v>9.1999999999999993</v>
      </c>
      <c r="E111" s="65">
        <f>D111*0.9</f>
        <v>8.2799999999999994</v>
      </c>
      <c r="F111" s="20">
        <v>100</v>
      </c>
      <c r="G111" s="20">
        <v>1000</v>
      </c>
    </row>
    <row r="112" spans="1:7" s="2" customFormat="1" ht="47.1" customHeight="1">
      <c r="A112" s="18">
        <v>4607177998848</v>
      </c>
      <c r="B112" s="137"/>
      <c r="C112" s="19" t="s">
        <v>285</v>
      </c>
      <c r="D112" s="118">
        <v>9.1999999999999993</v>
      </c>
      <c r="E112" s="65">
        <f t="shared" ref="E112:E113" si="11">D112*0.9</f>
        <v>8.2799999999999994</v>
      </c>
      <c r="F112" s="20">
        <v>100</v>
      </c>
      <c r="G112" s="20">
        <v>1000</v>
      </c>
    </row>
    <row r="113" spans="1:7" s="2" customFormat="1" ht="47.1" customHeight="1">
      <c r="A113" s="18">
        <v>4607177998855</v>
      </c>
      <c r="B113" s="137"/>
      <c r="C113" s="19" t="s">
        <v>286</v>
      </c>
      <c r="D113" s="118">
        <v>9.1999999999999993</v>
      </c>
      <c r="E113" s="65">
        <f t="shared" si="11"/>
        <v>8.2799999999999994</v>
      </c>
      <c r="F113" s="20">
        <v>100</v>
      </c>
      <c r="G113" s="20">
        <v>1000</v>
      </c>
    </row>
    <row r="114" spans="1:7" s="2" customFormat="1">
      <c r="A114" s="80" t="s">
        <v>282</v>
      </c>
      <c r="B114" s="81"/>
      <c r="C114" s="67"/>
      <c r="D114" s="119"/>
      <c r="E114" s="68"/>
      <c r="F114" s="26"/>
      <c r="G114" s="26"/>
    </row>
    <row r="115" spans="1:7" s="2" customFormat="1" ht="35.1" customHeight="1">
      <c r="A115" s="18">
        <v>4607177995304</v>
      </c>
      <c r="B115" s="136"/>
      <c r="C115" s="36" t="s">
        <v>121</v>
      </c>
      <c r="D115" s="118">
        <v>25.5</v>
      </c>
      <c r="E115" s="65">
        <f>D115*0.9</f>
        <v>22.95</v>
      </c>
      <c r="F115" s="20">
        <v>100</v>
      </c>
      <c r="G115" s="20">
        <v>1000</v>
      </c>
    </row>
    <row r="116" spans="1:7" s="2" customFormat="1" ht="35.1" customHeight="1">
      <c r="A116" s="18">
        <v>4607177995311</v>
      </c>
      <c r="B116" s="137"/>
      <c r="C116" s="36" t="s">
        <v>122</v>
      </c>
      <c r="D116" s="118">
        <v>25.5</v>
      </c>
      <c r="E116" s="65">
        <f t="shared" ref="E116:E118" si="12">D116*0.9</f>
        <v>22.95</v>
      </c>
      <c r="F116" s="20">
        <v>100</v>
      </c>
      <c r="G116" s="20">
        <v>1000</v>
      </c>
    </row>
    <row r="117" spans="1:7" s="2" customFormat="1" ht="35.1" customHeight="1">
      <c r="A117" s="18">
        <v>4607177995267</v>
      </c>
      <c r="B117" s="137"/>
      <c r="C117" s="36" t="s">
        <v>123</v>
      </c>
      <c r="D117" s="118">
        <v>17.5</v>
      </c>
      <c r="E117" s="65">
        <f t="shared" si="12"/>
        <v>15.75</v>
      </c>
      <c r="F117" s="20">
        <v>100</v>
      </c>
      <c r="G117" s="20">
        <v>1000</v>
      </c>
    </row>
    <row r="118" spans="1:7" s="2" customFormat="1" ht="35.1" customHeight="1">
      <c r="A118" s="18">
        <v>4607177995274</v>
      </c>
      <c r="B118" s="138"/>
      <c r="C118" s="36" t="s">
        <v>124</v>
      </c>
      <c r="D118" s="118">
        <v>17.5</v>
      </c>
      <c r="E118" s="65">
        <f t="shared" si="12"/>
        <v>15.75</v>
      </c>
      <c r="F118" s="20">
        <v>100</v>
      </c>
      <c r="G118" s="20">
        <v>1000</v>
      </c>
    </row>
    <row r="119" spans="1:7" s="2" customFormat="1" ht="26.25" customHeight="1">
      <c r="A119" s="78" t="s">
        <v>125</v>
      </c>
      <c r="B119" s="79"/>
      <c r="C119" s="74"/>
      <c r="D119" s="121"/>
      <c r="E119" s="75"/>
      <c r="F119" s="76"/>
      <c r="G119" s="76"/>
    </row>
    <row r="120" spans="1:7" s="2" customFormat="1">
      <c r="A120" s="80" t="s">
        <v>126</v>
      </c>
      <c r="B120" s="81"/>
      <c r="C120" s="67"/>
      <c r="D120" s="119"/>
      <c r="E120" s="68"/>
      <c r="F120" s="26"/>
      <c r="G120" s="26"/>
    </row>
    <row r="121" spans="1:7" s="2" customFormat="1" ht="69.95" customHeight="1">
      <c r="A121" s="18">
        <v>4607177997841</v>
      </c>
      <c r="B121" s="136"/>
      <c r="C121" s="19" t="s">
        <v>127</v>
      </c>
      <c r="D121" s="118">
        <v>182</v>
      </c>
      <c r="E121" s="65">
        <f>D122*0.9</f>
        <v>163.80000000000001</v>
      </c>
      <c r="F121" s="18">
        <v>1</v>
      </c>
      <c r="G121" s="18">
        <v>40</v>
      </c>
    </row>
    <row r="122" spans="1:7" s="2" customFormat="1" ht="69.95" customHeight="1">
      <c r="A122" s="18">
        <v>4607177994673</v>
      </c>
      <c r="B122" s="138"/>
      <c r="C122" s="19" t="s">
        <v>128</v>
      </c>
      <c r="D122" s="118">
        <v>182</v>
      </c>
      <c r="E122" s="65">
        <f>D121*0.9</f>
        <v>163.80000000000001</v>
      </c>
      <c r="F122" s="18">
        <v>1</v>
      </c>
      <c r="G122" s="18">
        <v>40</v>
      </c>
    </row>
    <row r="123" spans="1:7" s="2" customFormat="1" ht="69.95" customHeight="1">
      <c r="A123" s="18">
        <v>4607177993362</v>
      </c>
      <c r="B123" s="136"/>
      <c r="C123" s="19" t="s">
        <v>129</v>
      </c>
      <c r="D123" s="118">
        <v>249</v>
      </c>
      <c r="E123" s="65">
        <f t="shared" ref="E123:E124" si="13">D122*0.9</f>
        <v>163.80000000000001</v>
      </c>
      <c r="F123" s="18">
        <v>1</v>
      </c>
      <c r="G123" s="18">
        <v>40</v>
      </c>
    </row>
    <row r="124" spans="1:7" s="2" customFormat="1" ht="69.95" customHeight="1">
      <c r="A124" s="18">
        <v>4607177993379</v>
      </c>
      <c r="B124" s="138"/>
      <c r="C124" s="19" t="s">
        <v>130</v>
      </c>
      <c r="D124" s="118">
        <v>277</v>
      </c>
      <c r="E124" s="65">
        <f t="shared" si="13"/>
        <v>224.1</v>
      </c>
      <c r="F124" s="18">
        <v>1</v>
      </c>
      <c r="G124" s="18">
        <v>40</v>
      </c>
    </row>
    <row r="125" spans="1:7" s="2" customFormat="1">
      <c r="A125" s="80" t="s">
        <v>131</v>
      </c>
      <c r="B125" s="81"/>
      <c r="C125" s="67"/>
      <c r="D125" s="119"/>
      <c r="E125" s="68"/>
      <c r="F125" s="26"/>
      <c r="G125" s="26"/>
    </row>
    <row r="126" spans="1:7" s="2" customFormat="1" ht="47.1" customHeight="1">
      <c r="A126" s="18">
        <v>4607177993300</v>
      </c>
      <c r="B126" s="136"/>
      <c r="C126" s="19" t="s">
        <v>132</v>
      </c>
      <c r="D126" s="118">
        <v>69</v>
      </c>
      <c r="E126" s="65">
        <f>D126*0.9</f>
        <v>62.1</v>
      </c>
      <c r="F126" s="20">
        <v>1</v>
      </c>
      <c r="G126" s="20">
        <v>40</v>
      </c>
    </row>
    <row r="127" spans="1:7" s="2" customFormat="1" ht="47.1" customHeight="1">
      <c r="A127" s="18">
        <v>4607177993317</v>
      </c>
      <c r="B127" s="137"/>
      <c r="C127" s="19" t="s">
        <v>133</v>
      </c>
      <c r="D127" s="118">
        <v>115</v>
      </c>
      <c r="E127" s="65">
        <f t="shared" ref="E127:E128" si="14">D127*0.9</f>
        <v>103.5</v>
      </c>
      <c r="F127" s="20">
        <v>1</v>
      </c>
      <c r="G127" s="20">
        <v>20</v>
      </c>
    </row>
    <row r="128" spans="1:7" s="2" customFormat="1" ht="47.1" customHeight="1">
      <c r="A128" s="18">
        <v>4607177993324</v>
      </c>
      <c r="B128" s="138"/>
      <c r="C128" s="19" t="s">
        <v>134</v>
      </c>
      <c r="D128" s="118">
        <v>188</v>
      </c>
      <c r="E128" s="65">
        <f t="shared" si="14"/>
        <v>169.20000000000002</v>
      </c>
      <c r="F128" s="20">
        <v>1</v>
      </c>
      <c r="G128" s="20">
        <v>15</v>
      </c>
    </row>
    <row r="129" spans="1:9" s="2" customFormat="1">
      <c r="A129" s="80" t="s">
        <v>135</v>
      </c>
      <c r="B129" s="81"/>
      <c r="C129" s="67"/>
      <c r="D129" s="119"/>
      <c r="E129" s="68"/>
      <c r="F129" s="26"/>
      <c r="G129" s="26"/>
    </row>
    <row r="130" spans="1:9" s="2" customFormat="1" ht="35.1" customHeight="1">
      <c r="A130" s="18">
        <v>4607177995489</v>
      </c>
      <c r="B130" s="136"/>
      <c r="C130" s="36" t="s">
        <v>136</v>
      </c>
      <c r="D130" s="118">
        <v>68</v>
      </c>
      <c r="E130" s="65">
        <f>D130*0.9</f>
        <v>61.2</v>
      </c>
      <c r="F130" s="20">
        <v>1</v>
      </c>
      <c r="G130" s="20">
        <v>40</v>
      </c>
    </row>
    <row r="131" spans="1:9" s="2" customFormat="1" ht="35.1" customHeight="1">
      <c r="A131" s="18">
        <v>4607177995502</v>
      </c>
      <c r="B131" s="137"/>
      <c r="C131" s="36" t="s">
        <v>137</v>
      </c>
      <c r="D131" s="118">
        <v>68</v>
      </c>
      <c r="E131" s="65">
        <f t="shared" ref="E131:E133" si="15">D131*0.9</f>
        <v>61.2</v>
      </c>
      <c r="F131" s="20">
        <v>1</v>
      </c>
      <c r="G131" s="20">
        <v>40</v>
      </c>
    </row>
    <row r="132" spans="1:9" s="2" customFormat="1" ht="35.1" customHeight="1">
      <c r="A132" s="18">
        <v>4607177995496</v>
      </c>
      <c r="B132" s="137"/>
      <c r="C132" s="36" t="s">
        <v>138</v>
      </c>
      <c r="D132" s="118">
        <v>107</v>
      </c>
      <c r="E132" s="65">
        <f t="shared" si="15"/>
        <v>96.3</v>
      </c>
      <c r="F132" s="20">
        <v>1</v>
      </c>
      <c r="G132" s="20">
        <v>20</v>
      </c>
    </row>
    <row r="133" spans="1:9" s="2" customFormat="1" ht="35.1" customHeight="1">
      <c r="A133" s="18">
        <v>4607177995519</v>
      </c>
      <c r="B133" s="138"/>
      <c r="C133" s="36" t="s">
        <v>139</v>
      </c>
      <c r="D133" s="118">
        <v>182</v>
      </c>
      <c r="E133" s="65">
        <f t="shared" si="15"/>
        <v>163.80000000000001</v>
      </c>
      <c r="F133" s="20">
        <v>1</v>
      </c>
      <c r="G133" s="20">
        <v>15</v>
      </c>
    </row>
    <row r="134" spans="1:9" s="2" customFormat="1">
      <c r="A134" s="80" t="s">
        <v>140</v>
      </c>
      <c r="B134" s="81"/>
      <c r="C134" s="67"/>
      <c r="D134" s="119"/>
      <c r="E134" s="68"/>
      <c r="F134" s="26"/>
      <c r="G134" s="26"/>
    </row>
    <row r="135" spans="1:9" s="2" customFormat="1" ht="47.1" customHeight="1">
      <c r="A135" s="18">
        <v>4607177997544</v>
      </c>
      <c r="B135" s="136"/>
      <c r="C135" s="19" t="s">
        <v>141</v>
      </c>
      <c r="D135" s="118">
        <v>182</v>
      </c>
      <c r="E135" s="65">
        <f>D135*0.9</f>
        <v>163.80000000000001</v>
      </c>
      <c r="F135" s="20">
        <v>10</v>
      </c>
      <c r="G135" s="20">
        <v>50</v>
      </c>
    </row>
    <row r="136" spans="1:9" s="2" customFormat="1" ht="47.1" customHeight="1">
      <c r="A136" s="18">
        <v>4607177997551</v>
      </c>
      <c r="B136" s="137"/>
      <c r="C136" s="19" t="s">
        <v>142</v>
      </c>
      <c r="D136" s="118">
        <v>205</v>
      </c>
      <c r="E136" s="65">
        <f t="shared" ref="E136:E137" si="16">D136*0.9</f>
        <v>184.5</v>
      </c>
      <c r="F136" s="20">
        <v>10</v>
      </c>
      <c r="G136" s="20">
        <v>50</v>
      </c>
    </row>
    <row r="137" spans="1:9" s="2" customFormat="1" ht="47.1" customHeight="1">
      <c r="A137" s="18">
        <v>4607177997568</v>
      </c>
      <c r="B137" s="138"/>
      <c r="C137" s="19" t="s">
        <v>143</v>
      </c>
      <c r="D137" s="118">
        <v>232</v>
      </c>
      <c r="E137" s="65">
        <f t="shared" si="16"/>
        <v>208.8</v>
      </c>
      <c r="F137" s="20">
        <v>10</v>
      </c>
      <c r="G137" s="20">
        <v>50</v>
      </c>
    </row>
    <row r="139" spans="1:9">
      <c r="H139" s="52"/>
      <c r="I139" s="52"/>
    </row>
  </sheetData>
  <dataConsolidate/>
  <mergeCells count="28">
    <mergeCell ref="B107:B109"/>
    <mergeCell ref="B56:B61"/>
    <mergeCell ref="B103:B105"/>
    <mergeCell ref="B66:B68"/>
    <mergeCell ref="B74:B75"/>
    <mergeCell ref="B78:B85"/>
    <mergeCell ref="B71:B72"/>
    <mergeCell ref="B135:B137"/>
    <mergeCell ref="B126:B128"/>
    <mergeCell ref="B121:B122"/>
    <mergeCell ref="B123:B124"/>
    <mergeCell ref="B130:B133"/>
    <mergeCell ref="B115:B118"/>
    <mergeCell ref="B87:B94"/>
    <mergeCell ref="B96:B100"/>
    <mergeCell ref="B4:B7"/>
    <mergeCell ref="B8:B9"/>
    <mergeCell ref="B10:B11"/>
    <mergeCell ref="B22:B29"/>
    <mergeCell ref="B13:B14"/>
    <mergeCell ref="B15:B20"/>
    <mergeCell ref="B62:B65"/>
    <mergeCell ref="B30:B33"/>
    <mergeCell ref="B35:B40"/>
    <mergeCell ref="B41:B44"/>
    <mergeCell ref="B46:B49"/>
    <mergeCell ref="B52:B55"/>
    <mergeCell ref="B111:B113"/>
  </mergeCells>
  <phoneticPr fontId="10" type="noConversion"/>
  <pageMargins left="0.59055118110236227" right="0.59055118110236227" top="0.39370078740157483" bottom="0.19685039370078741" header="0" footer="0"/>
  <pageSetup paperSize="9" scale="53" orientation="portrait" horizontalDpi="180" verticalDpi="180" r:id="rId1"/>
  <rowBreaks count="2" manualBreakCount="2">
    <brk id="49" max="7" man="1"/>
    <brk id="10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I218"/>
  <sheetViews>
    <sheetView tabSelected="1" view="pageBreakPreview" zoomScaleSheetLayoutView="100" workbookViewId="0">
      <pane ySplit="1" topLeftCell="A2" activePane="bottomLeft" state="frozen"/>
      <selection pane="bottomLeft"/>
    </sheetView>
  </sheetViews>
  <sheetFormatPr defaultRowHeight="12.75"/>
  <cols>
    <col min="1" max="1" width="16.28515625" style="28" customWidth="1"/>
    <col min="2" max="2" width="25.7109375" style="28" customWidth="1"/>
    <col min="3" max="3" width="75.7109375" style="40" customWidth="1"/>
    <col min="4" max="4" width="8.42578125" style="66" customWidth="1"/>
    <col min="5" max="5" width="8.85546875" style="66" customWidth="1"/>
    <col min="6" max="6" width="8.140625" style="28" customWidth="1"/>
    <col min="7" max="7" width="8.42578125" style="28" customWidth="1"/>
    <col min="8" max="16384" width="9.140625" style="28"/>
  </cols>
  <sheetData>
    <row r="1" spans="1:7" s="8" customFormat="1" ht="51">
      <c r="A1" s="7" t="s">
        <v>558</v>
      </c>
      <c r="B1" s="7" t="s">
        <v>557</v>
      </c>
      <c r="C1" s="7" t="s">
        <v>574</v>
      </c>
      <c r="D1" s="41" t="s">
        <v>398</v>
      </c>
      <c r="E1" s="41" t="s">
        <v>583</v>
      </c>
      <c r="F1" s="7" t="s">
        <v>555</v>
      </c>
      <c r="G1" s="7" t="s">
        <v>556</v>
      </c>
    </row>
    <row r="2" spans="1:7" s="13" customFormat="1" ht="26.25" customHeight="1">
      <c r="A2" s="9" t="s">
        <v>144</v>
      </c>
      <c r="B2" s="9"/>
      <c r="C2" s="10"/>
      <c r="D2" s="108"/>
      <c r="E2" s="51"/>
      <c r="F2" s="11"/>
      <c r="G2" s="12"/>
    </row>
    <row r="3" spans="1:7">
      <c r="A3" s="23" t="s">
        <v>100</v>
      </c>
      <c r="B3" s="24"/>
      <c r="C3" s="25"/>
      <c r="D3" s="109"/>
      <c r="E3" s="64"/>
      <c r="F3" s="26"/>
      <c r="G3" s="26"/>
    </row>
    <row r="4" spans="1:7" s="13" customFormat="1" ht="27.95" customHeight="1">
      <c r="A4" s="18">
        <v>4690612001296</v>
      </c>
      <c r="B4" s="136"/>
      <c r="C4" s="19" t="s">
        <v>154</v>
      </c>
      <c r="D4" s="110">
        <v>2280</v>
      </c>
      <c r="E4" s="65">
        <f>D4*0.9</f>
        <v>2052</v>
      </c>
      <c r="F4" s="20">
        <v>1</v>
      </c>
      <c r="G4" s="20">
        <v>4</v>
      </c>
    </row>
    <row r="5" spans="1:7" s="13" customFormat="1" ht="27.95" customHeight="1">
      <c r="A5" s="18">
        <v>4690612001302</v>
      </c>
      <c r="B5" s="137"/>
      <c r="C5" s="19" t="s">
        <v>155</v>
      </c>
      <c r="D5" s="110">
        <v>1999</v>
      </c>
      <c r="E5" s="65">
        <f t="shared" ref="E5:E68" si="0">D5*0.9</f>
        <v>1799.1000000000001</v>
      </c>
      <c r="F5" s="20">
        <v>1</v>
      </c>
      <c r="G5" s="20">
        <v>4</v>
      </c>
    </row>
    <row r="6" spans="1:7" s="13" customFormat="1" ht="27.95" customHeight="1">
      <c r="A6" s="18">
        <v>4690612001098</v>
      </c>
      <c r="B6" s="137"/>
      <c r="C6" s="19" t="s">
        <v>156</v>
      </c>
      <c r="D6" s="110">
        <v>1999</v>
      </c>
      <c r="E6" s="65">
        <f t="shared" si="0"/>
        <v>1799.1000000000001</v>
      </c>
      <c r="F6" s="20">
        <v>1</v>
      </c>
      <c r="G6" s="20">
        <v>4</v>
      </c>
    </row>
    <row r="7" spans="1:7" s="13" customFormat="1" ht="27.95" customHeight="1">
      <c r="A7" s="18">
        <v>4690612001319</v>
      </c>
      <c r="B7" s="137"/>
      <c r="C7" s="19" t="s">
        <v>157</v>
      </c>
      <c r="D7" s="110">
        <v>1600</v>
      </c>
      <c r="E7" s="65">
        <f t="shared" si="0"/>
        <v>1440</v>
      </c>
      <c r="F7" s="20">
        <v>1</v>
      </c>
      <c r="G7" s="20">
        <v>4</v>
      </c>
    </row>
    <row r="8" spans="1:7" s="13" customFormat="1" ht="27.95" customHeight="1">
      <c r="A8" s="18">
        <v>4690612001326</v>
      </c>
      <c r="B8" s="138"/>
      <c r="C8" s="19" t="s">
        <v>158</v>
      </c>
      <c r="D8" s="110">
        <v>1200</v>
      </c>
      <c r="E8" s="65">
        <f t="shared" si="0"/>
        <v>1080</v>
      </c>
      <c r="F8" s="20">
        <v>1</v>
      </c>
      <c r="G8" s="20">
        <v>8</v>
      </c>
    </row>
    <row r="9" spans="1:7" ht="140.1" customHeight="1">
      <c r="A9" s="18">
        <v>4690612001395</v>
      </c>
      <c r="B9" s="29"/>
      <c r="C9" s="19" t="s">
        <v>159</v>
      </c>
      <c r="D9" s="110">
        <v>205</v>
      </c>
      <c r="E9" s="65">
        <f t="shared" si="0"/>
        <v>184.5</v>
      </c>
      <c r="F9" s="21" t="s">
        <v>38</v>
      </c>
      <c r="G9" s="21" t="s">
        <v>38</v>
      </c>
    </row>
    <row r="10" spans="1:7" ht="140.1" customHeight="1">
      <c r="A10" s="18">
        <v>4690612001999</v>
      </c>
      <c r="B10" s="29"/>
      <c r="C10" s="19" t="s">
        <v>161</v>
      </c>
      <c r="D10" s="110">
        <v>120</v>
      </c>
      <c r="E10" s="65">
        <f t="shared" si="0"/>
        <v>108</v>
      </c>
      <c r="F10" s="21" t="s">
        <v>38</v>
      </c>
      <c r="G10" s="21" t="s">
        <v>38</v>
      </c>
    </row>
    <row r="11" spans="1:7" ht="140.1" customHeight="1">
      <c r="A11" s="18">
        <v>4690612001401</v>
      </c>
      <c r="B11" s="29"/>
      <c r="C11" s="19" t="s">
        <v>160</v>
      </c>
      <c r="D11" s="110">
        <v>60</v>
      </c>
      <c r="E11" s="65">
        <f t="shared" si="0"/>
        <v>54</v>
      </c>
      <c r="F11" s="21" t="s">
        <v>38</v>
      </c>
      <c r="G11" s="21" t="s">
        <v>38</v>
      </c>
    </row>
    <row r="12" spans="1:7" s="13" customFormat="1">
      <c r="A12" s="14" t="s">
        <v>270</v>
      </c>
      <c r="B12" s="14"/>
      <c r="C12" s="15"/>
      <c r="D12" s="107"/>
      <c r="E12" s="101"/>
      <c r="F12" s="106"/>
      <c r="G12" s="17"/>
    </row>
    <row r="13" spans="1:7" s="13" customFormat="1" ht="27.95" customHeight="1">
      <c r="A13" s="18">
        <v>4607177993591</v>
      </c>
      <c r="B13" s="136"/>
      <c r="C13" s="19" t="s">
        <v>145</v>
      </c>
      <c r="D13" s="110">
        <v>220</v>
      </c>
      <c r="E13" s="65">
        <f t="shared" si="0"/>
        <v>198</v>
      </c>
      <c r="F13" s="18">
        <v>1</v>
      </c>
      <c r="G13" s="18">
        <v>10</v>
      </c>
    </row>
    <row r="14" spans="1:7" s="13" customFormat="1" ht="27.95" customHeight="1">
      <c r="A14" s="18">
        <v>4607177993614</v>
      </c>
      <c r="B14" s="137"/>
      <c r="C14" s="19" t="s">
        <v>146</v>
      </c>
      <c r="D14" s="110">
        <v>290</v>
      </c>
      <c r="E14" s="65">
        <f t="shared" si="0"/>
        <v>261</v>
      </c>
      <c r="F14" s="18">
        <v>1</v>
      </c>
      <c r="G14" s="18">
        <v>10</v>
      </c>
    </row>
    <row r="15" spans="1:7" s="13" customFormat="1" ht="27.95" customHeight="1">
      <c r="A15" s="18">
        <v>4607177993607</v>
      </c>
      <c r="B15" s="137"/>
      <c r="C15" s="19" t="s">
        <v>147</v>
      </c>
      <c r="D15" s="110">
        <v>295</v>
      </c>
      <c r="E15" s="65">
        <f t="shared" si="0"/>
        <v>265.5</v>
      </c>
      <c r="F15" s="18">
        <v>1</v>
      </c>
      <c r="G15" s="18">
        <v>10</v>
      </c>
    </row>
    <row r="16" spans="1:7" s="13" customFormat="1" ht="27.95" customHeight="1">
      <c r="A16" s="18">
        <v>4607177993621</v>
      </c>
      <c r="B16" s="137"/>
      <c r="C16" s="19" t="s">
        <v>149</v>
      </c>
      <c r="D16" s="110">
        <v>360</v>
      </c>
      <c r="E16" s="65">
        <f t="shared" si="0"/>
        <v>324</v>
      </c>
      <c r="F16" s="18">
        <v>1</v>
      </c>
      <c r="G16" s="18">
        <v>10</v>
      </c>
    </row>
    <row r="17" spans="1:7" s="13" customFormat="1" ht="27.95" customHeight="1">
      <c r="A17" s="18">
        <v>4690612002910</v>
      </c>
      <c r="B17" s="138"/>
      <c r="C17" s="19" t="s">
        <v>271</v>
      </c>
      <c r="D17" s="110">
        <v>298</v>
      </c>
      <c r="E17" s="65">
        <f t="shared" si="0"/>
        <v>268.2</v>
      </c>
      <c r="F17" s="18">
        <v>1</v>
      </c>
      <c r="G17" s="18">
        <v>10</v>
      </c>
    </row>
    <row r="18" spans="1:7" s="13" customFormat="1">
      <c r="A18" s="14" t="s">
        <v>101</v>
      </c>
      <c r="B18" s="14"/>
      <c r="C18" s="15"/>
      <c r="D18" s="107"/>
      <c r="E18" s="101"/>
      <c r="F18" s="106"/>
      <c r="G18" s="17"/>
    </row>
    <row r="19" spans="1:7" s="13" customFormat="1" ht="35.1" customHeight="1">
      <c r="A19" s="18">
        <v>4680005957972</v>
      </c>
      <c r="B19" s="136"/>
      <c r="C19" s="19" t="s">
        <v>150</v>
      </c>
      <c r="D19" s="110">
        <v>220</v>
      </c>
      <c r="E19" s="65">
        <f t="shared" si="0"/>
        <v>198</v>
      </c>
      <c r="F19" s="18">
        <v>1</v>
      </c>
      <c r="G19" s="18">
        <v>10</v>
      </c>
    </row>
    <row r="20" spans="1:7" s="13" customFormat="1" ht="35.1" customHeight="1">
      <c r="A20" s="18">
        <v>4680005957996</v>
      </c>
      <c r="B20" s="137"/>
      <c r="C20" s="19" t="s">
        <v>151</v>
      </c>
      <c r="D20" s="110">
        <v>290</v>
      </c>
      <c r="E20" s="65">
        <f t="shared" si="0"/>
        <v>261</v>
      </c>
      <c r="F20" s="18">
        <v>1</v>
      </c>
      <c r="G20" s="18">
        <v>10</v>
      </c>
    </row>
    <row r="21" spans="1:7" s="13" customFormat="1" ht="35.1" customHeight="1">
      <c r="A21" s="18">
        <v>4680005957989</v>
      </c>
      <c r="B21" s="137"/>
      <c r="C21" s="19" t="s">
        <v>152</v>
      </c>
      <c r="D21" s="110">
        <v>295</v>
      </c>
      <c r="E21" s="65">
        <f t="shared" si="0"/>
        <v>265.5</v>
      </c>
      <c r="F21" s="18">
        <v>1</v>
      </c>
      <c r="G21" s="18">
        <v>10</v>
      </c>
    </row>
    <row r="22" spans="1:7" s="13" customFormat="1" ht="35.1" customHeight="1">
      <c r="A22" s="18">
        <v>4680005958009</v>
      </c>
      <c r="B22" s="138"/>
      <c r="C22" s="19" t="s">
        <v>153</v>
      </c>
      <c r="D22" s="110">
        <v>360</v>
      </c>
      <c r="E22" s="65">
        <f t="shared" si="0"/>
        <v>324</v>
      </c>
      <c r="F22" s="18">
        <v>1</v>
      </c>
      <c r="G22" s="18">
        <v>10</v>
      </c>
    </row>
    <row r="23" spans="1:7" s="13" customFormat="1" ht="26.25" customHeight="1">
      <c r="A23" s="9" t="s">
        <v>162</v>
      </c>
      <c r="B23" s="9"/>
      <c r="C23" s="10"/>
      <c r="D23" s="115"/>
      <c r="E23" s="103"/>
      <c r="F23" s="104"/>
      <c r="G23" s="12"/>
    </row>
    <row r="24" spans="1:7">
      <c r="A24" s="30" t="s">
        <v>273</v>
      </c>
      <c r="B24" s="24"/>
      <c r="C24" s="25"/>
      <c r="D24" s="105"/>
      <c r="E24" s="101"/>
      <c r="F24" s="102"/>
      <c r="G24" s="26"/>
    </row>
    <row r="25" spans="1:7" s="13" customFormat="1" ht="27.95" customHeight="1">
      <c r="A25" s="18">
        <v>4690612000824</v>
      </c>
      <c r="B25" s="136"/>
      <c r="C25" s="19" t="s">
        <v>163</v>
      </c>
      <c r="D25" s="110">
        <v>325</v>
      </c>
      <c r="E25" s="65">
        <f t="shared" si="0"/>
        <v>292.5</v>
      </c>
      <c r="F25" s="18">
        <v>1</v>
      </c>
      <c r="G25" s="18">
        <v>10</v>
      </c>
    </row>
    <row r="26" spans="1:7" s="13" customFormat="1" ht="27.95" customHeight="1">
      <c r="A26" s="18">
        <v>4690612000831</v>
      </c>
      <c r="B26" s="137"/>
      <c r="C26" s="19" t="s">
        <v>164</v>
      </c>
      <c r="D26" s="110">
        <v>386</v>
      </c>
      <c r="E26" s="65">
        <f t="shared" si="0"/>
        <v>347.40000000000003</v>
      </c>
      <c r="F26" s="18">
        <v>1</v>
      </c>
      <c r="G26" s="18">
        <v>8</v>
      </c>
    </row>
    <row r="27" spans="1:7" s="13" customFormat="1" ht="27.95" customHeight="1">
      <c r="A27" s="18">
        <v>4690612000848</v>
      </c>
      <c r="B27" s="137"/>
      <c r="C27" s="19" t="s">
        <v>165</v>
      </c>
      <c r="D27" s="110">
        <v>415</v>
      </c>
      <c r="E27" s="65">
        <f t="shared" si="0"/>
        <v>373.5</v>
      </c>
      <c r="F27" s="18">
        <v>1</v>
      </c>
      <c r="G27" s="18">
        <v>10</v>
      </c>
    </row>
    <row r="28" spans="1:7" s="13" customFormat="1" ht="27.95" customHeight="1">
      <c r="A28" s="18">
        <v>4690612000855</v>
      </c>
      <c r="B28" s="137"/>
      <c r="C28" s="19" t="s">
        <v>166</v>
      </c>
      <c r="D28" s="110">
        <v>448</v>
      </c>
      <c r="E28" s="65">
        <f t="shared" si="0"/>
        <v>403.2</v>
      </c>
      <c r="F28" s="18">
        <v>1</v>
      </c>
      <c r="G28" s="18">
        <v>8</v>
      </c>
    </row>
    <row r="29" spans="1:7" s="13" customFormat="1" ht="27.95" customHeight="1">
      <c r="A29" s="18">
        <v>4690612002873</v>
      </c>
      <c r="B29" s="138"/>
      <c r="C29" s="19" t="s">
        <v>272</v>
      </c>
      <c r="D29" s="110">
        <v>380</v>
      </c>
      <c r="E29" s="65">
        <f t="shared" si="0"/>
        <v>342</v>
      </c>
      <c r="F29" s="18">
        <v>1</v>
      </c>
      <c r="G29" s="18">
        <v>6</v>
      </c>
    </row>
    <row r="30" spans="1:7" ht="139.5" customHeight="1">
      <c r="A30" s="18">
        <v>4690612002026</v>
      </c>
      <c r="B30" s="29"/>
      <c r="C30" s="19" t="s">
        <v>499</v>
      </c>
      <c r="D30" s="110">
        <v>15</v>
      </c>
      <c r="E30" s="65">
        <f t="shared" si="0"/>
        <v>13.5</v>
      </c>
      <c r="F30" s="21" t="s">
        <v>38</v>
      </c>
      <c r="G30" s="21" t="s">
        <v>38</v>
      </c>
    </row>
    <row r="31" spans="1:7">
      <c r="A31" s="31" t="s">
        <v>75</v>
      </c>
      <c r="B31" s="24"/>
      <c r="C31" s="32"/>
      <c r="D31" s="111"/>
      <c r="E31" s="101"/>
      <c r="F31" s="112"/>
      <c r="G31" s="33"/>
    </row>
    <row r="32" spans="1:7" s="13" customFormat="1" ht="35.1" customHeight="1">
      <c r="A32" s="18">
        <v>4690612002774</v>
      </c>
      <c r="B32" s="136"/>
      <c r="C32" s="34" t="s">
        <v>259</v>
      </c>
      <c r="D32" s="110">
        <v>355</v>
      </c>
      <c r="E32" s="65">
        <f t="shared" si="0"/>
        <v>319.5</v>
      </c>
      <c r="F32" s="18">
        <v>1</v>
      </c>
      <c r="G32" s="18">
        <v>16</v>
      </c>
    </row>
    <row r="33" spans="1:7" s="13" customFormat="1" ht="35.1" customHeight="1">
      <c r="A33" s="18">
        <v>4690612002781</v>
      </c>
      <c r="B33" s="137"/>
      <c r="C33" s="34" t="s">
        <v>260</v>
      </c>
      <c r="D33" s="110">
        <v>615</v>
      </c>
      <c r="E33" s="65">
        <f t="shared" si="0"/>
        <v>553.5</v>
      </c>
      <c r="F33" s="18">
        <v>1</v>
      </c>
      <c r="G33" s="18">
        <v>12</v>
      </c>
    </row>
    <row r="34" spans="1:7" s="13" customFormat="1" ht="35.1" customHeight="1">
      <c r="A34" s="18">
        <v>4690612002798</v>
      </c>
      <c r="B34" s="137"/>
      <c r="C34" s="34" t="s">
        <v>261</v>
      </c>
      <c r="D34" s="110">
        <v>330</v>
      </c>
      <c r="E34" s="65">
        <f t="shared" si="0"/>
        <v>297</v>
      </c>
      <c r="F34" s="18">
        <v>1</v>
      </c>
      <c r="G34" s="18">
        <v>16</v>
      </c>
    </row>
    <row r="35" spans="1:7" s="13" customFormat="1" ht="35.1" customHeight="1">
      <c r="A35" s="18">
        <v>4690612002804</v>
      </c>
      <c r="B35" s="138"/>
      <c r="C35" s="34" t="s">
        <v>262</v>
      </c>
      <c r="D35" s="110">
        <v>550</v>
      </c>
      <c r="E35" s="65">
        <f t="shared" si="0"/>
        <v>495</v>
      </c>
      <c r="F35" s="18">
        <v>1</v>
      </c>
      <c r="G35" s="18">
        <v>12</v>
      </c>
    </row>
    <row r="36" spans="1:7" ht="12.75" customHeight="1">
      <c r="A36" s="30" t="s">
        <v>76</v>
      </c>
      <c r="B36" s="24"/>
      <c r="C36" s="25"/>
      <c r="D36" s="105"/>
      <c r="E36" s="101"/>
      <c r="F36" s="102"/>
      <c r="G36" s="26"/>
    </row>
    <row r="37" spans="1:7" s="22" customFormat="1" ht="69.95" customHeight="1">
      <c r="A37" s="18">
        <v>4680005950300</v>
      </c>
      <c r="B37" s="151"/>
      <c r="C37" s="19" t="s">
        <v>167</v>
      </c>
      <c r="D37" s="110">
        <v>290</v>
      </c>
      <c r="E37" s="65">
        <f t="shared" si="0"/>
        <v>261</v>
      </c>
      <c r="F37" s="20" t="s">
        <v>38</v>
      </c>
      <c r="G37" s="20">
        <v>50</v>
      </c>
    </row>
    <row r="38" spans="1:7" s="22" customFormat="1" ht="69.95" customHeight="1">
      <c r="A38" s="18">
        <v>4680005950317</v>
      </c>
      <c r="B38" s="152"/>
      <c r="C38" s="19" t="s">
        <v>168</v>
      </c>
      <c r="D38" s="110">
        <v>310</v>
      </c>
      <c r="E38" s="65">
        <f t="shared" si="0"/>
        <v>279</v>
      </c>
      <c r="F38" s="20" t="s">
        <v>38</v>
      </c>
      <c r="G38" s="20">
        <v>50</v>
      </c>
    </row>
    <row r="39" spans="1:7" ht="12.75" customHeight="1">
      <c r="A39" s="30" t="s">
        <v>77</v>
      </c>
      <c r="B39" s="30"/>
      <c r="C39" s="30"/>
      <c r="D39" s="113"/>
      <c r="E39" s="101"/>
      <c r="F39" s="114"/>
      <c r="G39" s="35"/>
    </row>
    <row r="40" spans="1:7" s="13" customFormat="1" ht="27.95" customHeight="1">
      <c r="A40" s="18">
        <v>4680005950355</v>
      </c>
      <c r="B40" s="148"/>
      <c r="C40" s="19" t="s">
        <v>169</v>
      </c>
      <c r="D40" s="110">
        <v>175</v>
      </c>
      <c r="E40" s="65">
        <f t="shared" si="0"/>
        <v>157.5</v>
      </c>
      <c r="F40" s="18">
        <v>1</v>
      </c>
      <c r="G40" s="18">
        <v>25</v>
      </c>
    </row>
    <row r="41" spans="1:7" s="13" customFormat="1" ht="27.95" customHeight="1">
      <c r="A41" s="18">
        <v>4680005950362</v>
      </c>
      <c r="B41" s="148"/>
      <c r="C41" s="19" t="s">
        <v>170</v>
      </c>
      <c r="D41" s="110">
        <v>222</v>
      </c>
      <c r="E41" s="65">
        <f t="shared" si="0"/>
        <v>199.8</v>
      </c>
      <c r="F41" s="18">
        <v>1</v>
      </c>
      <c r="G41" s="18">
        <v>20</v>
      </c>
    </row>
    <row r="42" spans="1:7" s="13" customFormat="1" ht="27.95" customHeight="1">
      <c r="A42" s="18">
        <v>4680005950379</v>
      </c>
      <c r="B42" s="148"/>
      <c r="C42" s="19" t="s">
        <v>171</v>
      </c>
      <c r="D42" s="110">
        <v>256</v>
      </c>
      <c r="E42" s="65">
        <f t="shared" si="0"/>
        <v>230.4</v>
      </c>
      <c r="F42" s="18">
        <v>1</v>
      </c>
      <c r="G42" s="18">
        <v>20</v>
      </c>
    </row>
    <row r="43" spans="1:7" s="13" customFormat="1" ht="27.95" customHeight="1">
      <c r="A43" s="18">
        <v>4680005950386</v>
      </c>
      <c r="B43" s="148"/>
      <c r="C43" s="19" t="s">
        <v>172</v>
      </c>
      <c r="D43" s="110">
        <v>298</v>
      </c>
      <c r="E43" s="65">
        <f t="shared" si="0"/>
        <v>268.2</v>
      </c>
      <c r="F43" s="18">
        <v>1</v>
      </c>
      <c r="G43" s="18">
        <v>10</v>
      </c>
    </row>
    <row r="44" spans="1:7" s="13" customFormat="1" ht="27.95" customHeight="1">
      <c r="A44" s="18">
        <v>4680005950393</v>
      </c>
      <c r="B44" s="148"/>
      <c r="C44" s="19" t="s">
        <v>221</v>
      </c>
      <c r="D44" s="110">
        <v>340</v>
      </c>
      <c r="E44" s="65">
        <f t="shared" si="0"/>
        <v>306</v>
      </c>
      <c r="F44" s="18">
        <v>1</v>
      </c>
      <c r="G44" s="18">
        <v>10</v>
      </c>
    </row>
    <row r="45" spans="1:7" ht="12.75" customHeight="1">
      <c r="A45" s="23" t="s">
        <v>78</v>
      </c>
      <c r="B45" s="24"/>
      <c r="C45" s="25"/>
      <c r="D45" s="105"/>
      <c r="E45" s="101"/>
      <c r="F45" s="102"/>
      <c r="G45" s="26"/>
    </row>
    <row r="46" spans="1:7" s="13" customFormat="1" ht="47.1" customHeight="1">
      <c r="A46" s="18">
        <v>4690612002644</v>
      </c>
      <c r="B46" s="136"/>
      <c r="C46" s="34" t="s">
        <v>173</v>
      </c>
      <c r="D46" s="110">
        <v>4250</v>
      </c>
      <c r="E46" s="65">
        <f t="shared" si="0"/>
        <v>3825</v>
      </c>
      <c r="F46" s="20">
        <v>1</v>
      </c>
      <c r="G46" s="20">
        <v>4</v>
      </c>
    </row>
    <row r="47" spans="1:7" s="13" customFormat="1" ht="47.1" customHeight="1">
      <c r="A47" s="18">
        <v>4690612002651</v>
      </c>
      <c r="B47" s="137"/>
      <c r="C47" s="34" t="s">
        <v>174</v>
      </c>
      <c r="D47" s="110">
        <v>7850</v>
      </c>
      <c r="E47" s="65">
        <f t="shared" si="0"/>
        <v>7065</v>
      </c>
      <c r="F47" s="20" t="s">
        <v>148</v>
      </c>
      <c r="G47" s="20" t="s">
        <v>570</v>
      </c>
    </row>
    <row r="48" spans="1:7" s="13" customFormat="1" ht="47.1" customHeight="1">
      <c r="A48" s="18">
        <v>4690612002668</v>
      </c>
      <c r="B48" s="138"/>
      <c r="C48" s="34" t="s">
        <v>175</v>
      </c>
      <c r="D48" s="110">
        <v>11500</v>
      </c>
      <c r="E48" s="65">
        <f t="shared" si="0"/>
        <v>10350</v>
      </c>
      <c r="F48" s="20" t="s">
        <v>148</v>
      </c>
      <c r="G48" s="20" t="s">
        <v>72</v>
      </c>
    </row>
    <row r="49" spans="1:7" s="13" customFormat="1" ht="47.1" customHeight="1">
      <c r="A49" s="18">
        <v>4690612002675</v>
      </c>
      <c r="B49" s="136"/>
      <c r="C49" s="34" t="s">
        <v>176</v>
      </c>
      <c r="D49" s="110">
        <v>350</v>
      </c>
      <c r="E49" s="65">
        <f t="shared" si="0"/>
        <v>315</v>
      </c>
      <c r="F49" s="20" t="s">
        <v>38</v>
      </c>
      <c r="G49" s="20" t="s">
        <v>486</v>
      </c>
    </row>
    <row r="50" spans="1:7" s="13" customFormat="1" ht="47.1" customHeight="1">
      <c r="A50" s="18">
        <v>4690612002682</v>
      </c>
      <c r="B50" s="137"/>
      <c r="C50" s="34" t="s">
        <v>178</v>
      </c>
      <c r="D50" s="110">
        <v>520</v>
      </c>
      <c r="E50" s="65">
        <f t="shared" si="0"/>
        <v>468</v>
      </c>
      <c r="F50" s="20" t="s">
        <v>38</v>
      </c>
      <c r="G50" s="20" t="s">
        <v>326</v>
      </c>
    </row>
    <row r="51" spans="1:7" s="13" customFormat="1" ht="47.1" customHeight="1">
      <c r="A51" s="18">
        <v>4690612002699</v>
      </c>
      <c r="B51" s="138"/>
      <c r="C51" s="34" t="s">
        <v>180</v>
      </c>
      <c r="D51" s="110">
        <v>530</v>
      </c>
      <c r="E51" s="65">
        <f t="shared" si="0"/>
        <v>477</v>
      </c>
      <c r="F51" s="20" t="s">
        <v>38</v>
      </c>
      <c r="G51" s="20" t="s">
        <v>326</v>
      </c>
    </row>
    <row r="52" spans="1:7" s="13" customFormat="1" ht="47.1" customHeight="1">
      <c r="A52" s="18">
        <v>4690612002705</v>
      </c>
      <c r="B52" s="136"/>
      <c r="C52" s="34" t="s">
        <v>177</v>
      </c>
      <c r="D52" s="110">
        <v>315</v>
      </c>
      <c r="E52" s="65">
        <f t="shared" si="0"/>
        <v>283.5</v>
      </c>
      <c r="F52" s="20" t="s">
        <v>38</v>
      </c>
      <c r="G52" s="20" t="s">
        <v>491</v>
      </c>
    </row>
    <row r="53" spans="1:7" s="13" customFormat="1" ht="47.1" customHeight="1">
      <c r="A53" s="18">
        <v>4690612002712</v>
      </c>
      <c r="B53" s="137"/>
      <c r="C53" s="34" t="s">
        <v>179</v>
      </c>
      <c r="D53" s="110">
        <v>390</v>
      </c>
      <c r="E53" s="65">
        <f t="shared" si="0"/>
        <v>351</v>
      </c>
      <c r="F53" s="20" t="s">
        <v>38</v>
      </c>
      <c r="G53" s="20" t="s">
        <v>491</v>
      </c>
    </row>
    <row r="54" spans="1:7" s="13" customFormat="1" ht="47.1" customHeight="1">
      <c r="A54" s="18">
        <v>4690612002729</v>
      </c>
      <c r="B54" s="138"/>
      <c r="C54" s="34" t="s">
        <v>181</v>
      </c>
      <c r="D54" s="110">
        <v>460</v>
      </c>
      <c r="E54" s="65">
        <f t="shared" si="0"/>
        <v>414</v>
      </c>
      <c r="F54" s="20" t="s">
        <v>38</v>
      </c>
      <c r="G54" s="20" t="s">
        <v>486</v>
      </c>
    </row>
    <row r="55" spans="1:7" s="13" customFormat="1" ht="26.25" customHeight="1">
      <c r="A55" s="9" t="s">
        <v>48</v>
      </c>
      <c r="B55" s="9"/>
      <c r="C55" s="10"/>
      <c r="D55" s="115"/>
      <c r="E55" s="103"/>
      <c r="F55" s="104"/>
      <c r="G55" s="12"/>
    </row>
    <row r="56" spans="1:7" ht="12.75" customHeight="1">
      <c r="A56" s="30" t="s">
        <v>572</v>
      </c>
      <c r="B56" s="24"/>
      <c r="C56" s="25"/>
      <c r="D56" s="105"/>
      <c r="E56" s="101"/>
      <c r="F56" s="102"/>
      <c r="G56" s="26"/>
    </row>
    <row r="57" spans="1:7" s="13" customFormat="1" ht="35.1" customHeight="1">
      <c r="A57" s="18">
        <v>4680005958801</v>
      </c>
      <c r="B57" s="136"/>
      <c r="C57" s="19" t="s">
        <v>182</v>
      </c>
      <c r="D57" s="110">
        <v>315</v>
      </c>
      <c r="E57" s="65">
        <f t="shared" si="0"/>
        <v>283.5</v>
      </c>
      <c r="F57" s="18">
        <v>1</v>
      </c>
      <c r="G57" s="18">
        <v>20</v>
      </c>
    </row>
    <row r="58" spans="1:7" s="13" customFormat="1" ht="35.1" customHeight="1">
      <c r="A58" s="18">
        <v>4680005958818</v>
      </c>
      <c r="B58" s="137"/>
      <c r="C58" s="19" t="s">
        <v>183</v>
      </c>
      <c r="D58" s="110">
        <v>698</v>
      </c>
      <c r="E58" s="65">
        <f t="shared" si="0"/>
        <v>628.20000000000005</v>
      </c>
      <c r="F58" s="18">
        <v>1</v>
      </c>
      <c r="G58" s="18">
        <v>8</v>
      </c>
    </row>
    <row r="59" spans="1:7" s="13" customFormat="1" ht="35.1" customHeight="1">
      <c r="A59" s="18">
        <v>4680005958825</v>
      </c>
      <c r="B59" s="137"/>
      <c r="C59" s="19" t="s">
        <v>184</v>
      </c>
      <c r="D59" s="110">
        <v>980</v>
      </c>
      <c r="E59" s="65">
        <f t="shared" si="0"/>
        <v>882</v>
      </c>
      <c r="F59" s="18">
        <v>1</v>
      </c>
      <c r="G59" s="18">
        <v>8</v>
      </c>
    </row>
    <row r="60" spans="1:7" s="13" customFormat="1" ht="35.1" customHeight="1">
      <c r="A60" s="18">
        <v>4680005958832</v>
      </c>
      <c r="B60" s="138"/>
      <c r="C60" s="19" t="s">
        <v>185</v>
      </c>
      <c r="D60" s="110">
        <v>1250</v>
      </c>
      <c r="E60" s="65">
        <f t="shared" si="0"/>
        <v>1125</v>
      </c>
      <c r="F60" s="18">
        <v>1</v>
      </c>
      <c r="G60" s="18">
        <v>4</v>
      </c>
    </row>
    <row r="61" spans="1:7" s="22" customFormat="1" ht="69.95" customHeight="1">
      <c r="A61" s="18">
        <v>4690612002880</v>
      </c>
      <c r="B61" s="151"/>
      <c r="C61" s="19" t="s">
        <v>102</v>
      </c>
      <c r="D61" s="110">
        <v>2560</v>
      </c>
      <c r="E61" s="65">
        <f t="shared" si="0"/>
        <v>2304</v>
      </c>
      <c r="F61" s="20">
        <v>1</v>
      </c>
      <c r="G61" s="20">
        <v>4</v>
      </c>
    </row>
    <row r="62" spans="1:7" s="22" customFormat="1" ht="69.95" customHeight="1">
      <c r="A62" s="18">
        <v>4690612002897</v>
      </c>
      <c r="B62" s="152"/>
      <c r="C62" s="19" t="s">
        <v>103</v>
      </c>
      <c r="D62" s="110">
        <v>2920</v>
      </c>
      <c r="E62" s="65">
        <f t="shared" si="0"/>
        <v>2628</v>
      </c>
      <c r="F62" s="20">
        <v>1</v>
      </c>
      <c r="G62" s="20">
        <v>4</v>
      </c>
    </row>
    <row r="63" spans="1:7" s="22" customFormat="1" ht="140.1" customHeight="1">
      <c r="A63" s="18">
        <v>4690612002903</v>
      </c>
      <c r="B63" s="29"/>
      <c r="C63" s="19" t="s">
        <v>104</v>
      </c>
      <c r="D63" s="110">
        <v>5998</v>
      </c>
      <c r="E63" s="65">
        <f t="shared" si="0"/>
        <v>5398.2</v>
      </c>
      <c r="F63" s="20">
        <v>1</v>
      </c>
      <c r="G63" s="20">
        <v>2</v>
      </c>
    </row>
    <row r="64" spans="1:7" s="13" customFormat="1" ht="47.1" customHeight="1">
      <c r="A64" s="18">
        <v>4690612001005</v>
      </c>
      <c r="B64" s="136"/>
      <c r="C64" s="19" t="s">
        <v>186</v>
      </c>
      <c r="D64" s="110">
        <v>635</v>
      </c>
      <c r="E64" s="65">
        <f t="shared" si="0"/>
        <v>571.5</v>
      </c>
      <c r="F64" s="20">
        <v>1</v>
      </c>
      <c r="G64" s="20">
        <v>20</v>
      </c>
    </row>
    <row r="65" spans="1:7" s="13" customFormat="1" ht="47.1" customHeight="1">
      <c r="A65" s="18">
        <v>4690612001012</v>
      </c>
      <c r="B65" s="137"/>
      <c r="C65" s="19" t="s">
        <v>187</v>
      </c>
      <c r="D65" s="110">
        <v>1080</v>
      </c>
      <c r="E65" s="65">
        <f t="shared" si="0"/>
        <v>972</v>
      </c>
      <c r="F65" s="20">
        <v>1</v>
      </c>
      <c r="G65" s="20">
        <v>10</v>
      </c>
    </row>
    <row r="66" spans="1:7" s="13" customFormat="1" ht="47.1" customHeight="1">
      <c r="A66" s="18">
        <v>4690612001029</v>
      </c>
      <c r="B66" s="138"/>
      <c r="C66" s="19" t="s">
        <v>188</v>
      </c>
      <c r="D66" s="110">
        <v>1360</v>
      </c>
      <c r="E66" s="65">
        <f t="shared" si="0"/>
        <v>1224</v>
      </c>
      <c r="F66" s="20">
        <v>1</v>
      </c>
      <c r="G66" s="20">
        <v>5</v>
      </c>
    </row>
    <row r="67" spans="1:7" s="13" customFormat="1" ht="47.1" customHeight="1">
      <c r="A67" s="18">
        <v>4690612002743</v>
      </c>
      <c r="B67" s="136"/>
      <c r="C67" s="19" t="s">
        <v>189</v>
      </c>
      <c r="D67" s="110">
        <v>675</v>
      </c>
      <c r="E67" s="65">
        <f t="shared" si="0"/>
        <v>607.5</v>
      </c>
      <c r="F67" s="20">
        <v>1</v>
      </c>
      <c r="G67" s="20">
        <v>20</v>
      </c>
    </row>
    <row r="68" spans="1:7" s="13" customFormat="1" ht="47.1" customHeight="1">
      <c r="A68" s="18">
        <v>4690612002750</v>
      </c>
      <c r="B68" s="137"/>
      <c r="C68" s="19" t="s">
        <v>190</v>
      </c>
      <c r="D68" s="110">
        <v>1175</v>
      </c>
      <c r="E68" s="65">
        <f t="shared" si="0"/>
        <v>1057.5</v>
      </c>
      <c r="F68" s="20">
        <v>1</v>
      </c>
      <c r="G68" s="20">
        <v>8</v>
      </c>
    </row>
    <row r="69" spans="1:7" s="13" customFormat="1" ht="47.1" customHeight="1">
      <c r="A69" s="18">
        <v>4690612002767</v>
      </c>
      <c r="B69" s="138"/>
      <c r="C69" s="19" t="s">
        <v>191</v>
      </c>
      <c r="D69" s="110">
        <v>1495</v>
      </c>
      <c r="E69" s="65">
        <f t="shared" ref="E69:E132" si="1">D69*0.9</f>
        <v>1345.5</v>
      </c>
      <c r="F69" s="20">
        <v>1</v>
      </c>
      <c r="G69" s="20">
        <v>8</v>
      </c>
    </row>
    <row r="70" spans="1:7" s="13" customFormat="1" ht="26.25" customHeight="1">
      <c r="A70" s="9" t="s">
        <v>193</v>
      </c>
      <c r="B70" s="9"/>
      <c r="C70" s="10"/>
      <c r="D70" s="115"/>
      <c r="E70" s="103"/>
      <c r="F70" s="104"/>
      <c r="G70" s="12"/>
    </row>
    <row r="71" spans="1:7" ht="12.75" customHeight="1">
      <c r="A71" s="30" t="s">
        <v>194</v>
      </c>
      <c r="B71" s="24"/>
      <c r="C71" s="25"/>
      <c r="D71" s="105"/>
      <c r="E71" s="101"/>
      <c r="F71" s="102"/>
      <c r="G71" s="26"/>
    </row>
    <row r="72" spans="1:7" ht="140.1" customHeight="1">
      <c r="A72" s="18">
        <v>4690612000589</v>
      </c>
      <c r="B72" s="29"/>
      <c r="C72" s="36" t="s">
        <v>195</v>
      </c>
      <c r="D72" s="110">
        <v>285</v>
      </c>
      <c r="E72" s="65">
        <f t="shared" si="1"/>
        <v>256.5</v>
      </c>
      <c r="F72" s="21">
        <v>1</v>
      </c>
      <c r="G72" s="21">
        <v>20</v>
      </c>
    </row>
    <row r="73" spans="1:7" ht="140.1" customHeight="1">
      <c r="A73" s="18">
        <v>4690612000596</v>
      </c>
      <c r="B73" s="29"/>
      <c r="C73" s="36" t="s">
        <v>196</v>
      </c>
      <c r="D73" s="110">
        <v>298</v>
      </c>
      <c r="E73" s="65">
        <f t="shared" si="1"/>
        <v>268.2</v>
      </c>
      <c r="F73" s="21">
        <v>1</v>
      </c>
      <c r="G73" s="21">
        <v>20</v>
      </c>
    </row>
    <row r="74" spans="1:7" ht="140.1" customHeight="1">
      <c r="A74" s="18">
        <v>4607177998466</v>
      </c>
      <c r="B74" s="29"/>
      <c r="C74" s="19" t="s">
        <v>540</v>
      </c>
      <c r="D74" s="110">
        <v>715</v>
      </c>
      <c r="E74" s="65">
        <f t="shared" si="1"/>
        <v>643.5</v>
      </c>
      <c r="F74" s="21">
        <v>1</v>
      </c>
      <c r="G74" s="21">
        <v>6</v>
      </c>
    </row>
    <row r="75" spans="1:7" s="13" customFormat="1" ht="47.1" customHeight="1">
      <c r="A75" s="18">
        <v>4680005951284</v>
      </c>
      <c r="B75" s="37"/>
      <c r="C75" s="19" t="s">
        <v>197</v>
      </c>
      <c r="D75" s="110">
        <v>698</v>
      </c>
      <c r="E75" s="65">
        <f t="shared" si="1"/>
        <v>628.20000000000005</v>
      </c>
      <c r="F75" s="20">
        <v>1</v>
      </c>
      <c r="G75" s="20">
        <v>6</v>
      </c>
    </row>
    <row r="76" spans="1:7" s="13" customFormat="1" ht="47.1" customHeight="1">
      <c r="A76" s="18">
        <v>4680005951291</v>
      </c>
      <c r="B76" s="38"/>
      <c r="C76" s="19" t="s">
        <v>198</v>
      </c>
      <c r="D76" s="110">
        <v>765</v>
      </c>
      <c r="E76" s="65">
        <f t="shared" si="1"/>
        <v>688.5</v>
      </c>
      <c r="F76" s="20">
        <v>1</v>
      </c>
      <c r="G76" s="20">
        <v>6</v>
      </c>
    </row>
    <row r="77" spans="1:7" s="13" customFormat="1" ht="47.1" customHeight="1">
      <c r="A77" s="18">
        <v>4680005951307</v>
      </c>
      <c r="B77" s="39"/>
      <c r="C77" s="19" t="s">
        <v>199</v>
      </c>
      <c r="D77" s="110">
        <v>840</v>
      </c>
      <c r="E77" s="65">
        <f t="shared" si="1"/>
        <v>756</v>
      </c>
      <c r="F77" s="20">
        <v>1</v>
      </c>
      <c r="G77" s="20">
        <v>6</v>
      </c>
    </row>
    <row r="78" spans="1:7" ht="12.75" customHeight="1">
      <c r="A78" s="30" t="s">
        <v>204</v>
      </c>
      <c r="B78" s="24"/>
      <c r="C78" s="25"/>
      <c r="D78" s="105"/>
      <c r="E78" s="101"/>
      <c r="F78" s="102"/>
      <c r="G78" s="26"/>
    </row>
    <row r="79" spans="1:7" s="22" customFormat="1" ht="69.95" customHeight="1">
      <c r="A79" s="18">
        <v>4680005950324</v>
      </c>
      <c r="B79" s="151"/>
      <c r="C79" s="19" t="s">
        <v>205</v>
      </c>
      <c r="D79" s="110">
        <v>350</v>
      </c>
      <c r="E79" s="65">
        <f t="shared" si="1"/>
        <v>315</v>
      </c>
      <c r="F79" s="20">
        <v>1</v>
      </c>
      <c r="G79" s="20">
        <v>20</v>
      </c>
    </row>
    <row r="80" spans="1:7" s="22" customFormat="1" ht="69.95" customHeight="1">
      <c r="A80" s="18">
        <v>4680005950331</v>
      </c>
      <c r="B80" s="152"/>
      <c r="C80" s="19" t="s">
        <v>206</v>
      </c>
      <c r="D80" s="110">
        <v>515</v>
      </c>
      <c r="E80" s="65">
        <f t="shared" si="1"/>
        <v>463.5</v>
      </c>
      <c r="F80" s="20">
        <v>1</v>
      </c>
      <c r="G80" s="20">
        <v>20</v>
      </c>
    </row>
    <row r="81" spans="1:7" ht="12.75" customHeight="1">
      <c r="A81" s="30" t="s">
        <v>207</v>
      </c>
      <c r="B81" s="24"/>
      <c r="C81" s="25"/>
      <c r="D81" s="105"/>
      <c r="E81" s="101"/>
      <c r="F81" s="102"/>
      <c r="G81" s="26"/>
    </row>
    <row r="82" spans="1:7" ht="140.1" customHeight="1">
      <c r="A82" s="18">
        <v>4607177993560</v>
      </c>
      <c r="B82" s="29"/>
      <c r="C82" s="19" t="s">
        <v>208</v>
      </c>
      <c r="D82" s="110">
        <v>595</v>
      </c>
      <c r="E82" s="65">
        <f t="shared" si="1"/>
        <v>535.5</v>
      </c>
      <c r="F82" s="21">
        <v>1</v>
      </c>
      <c r="G82" s="21">
        <v>10</v>
      </c>
    </row>
    <row r="83" spans="1:7" ht="140.1" customHeight="1">
      <c r="A83" s="18">
        <v>4607177993577</v>
      </c>
      <c r="B83" s="29"/>
      <c r="C83" s="19" t="s">
        <v>541</v>
      </c>
      <c r="D83" s="110">
        <v>595</v>
      </c>
      <c r="E83" s="65">
        <f t="shared" si="1"/>
        <v>535.5</v>
      </c>
      <c r="F83" s="21">
        <v>1</v>
      </c>
      <c r="G83" s="21">
        <v>10</v>
      </c>
    </row>
    <row r="84" spans="1:7" ht="140.1" customHeight="1">
      <c r="A84" s="18">
        <v>4607177993584</v>
      </c>
      <c r="B84" s="29"/>
      <c r="C84" s="19" t="s">
        <v>209</v>
      </c>
      <c r="D84" s="110">
        <v>595</v>
      </c>
      <c r="E84" s="65">
        <f t="shared" si="1"/>
        <v>535.5</v>
      </c>
      <c r="F84" s="21">
        <v>1</v>
      </c>
      <c r="G84" s="21">
        <v>10</v>
      </c>
    </row>
    <row r="85" spans="1:7" s="13" customFormat="1" ht="26.25" customHeight="1">
      <c r="A85" s="9" t="s">
        <v>210</v>
      </c>
      <c r="B85" s="9"/>
      <c r="C85" s="10"/>
      <c r="D85" s="115"/>
      <c r="E85" s="103"/>
      <c r="F85" s="104"/>
      <c r="G85" s="12"/>
    </row>
    <row r="86" spans="1:7" ht="12" customHeight="1">
      <c r="A86" s="30" t="s">
        <v>211</v>
      </c>
      <c r="B86" s="24"/>
      <c r="C86" s="25"/>
      <c r="D86" s="105"/>
      <c r="E86" s="101"/>
      <c r="F86" s="102"/>
      <c r="G86" s="26"/>
    </row>
    <row r="87" spans="1:7" s="13" customFormat="1" ht="17.45" customHeight="1">
      <c r="A87" s="18">
        <v>4690612000718</v>
      </c>
      <c r="B87" s="136"/>
      <c r="C87" s="19" t="s">
        <v>212</v>
      </c>
      <c r="D87" s="110">
        <v>525</v>
      </c>
      <c r="E87" s="65">
        <f t="shared" si="1"/>
        <v>472.5</v>
      </c>
      <c r="F87" s="18">
        <v>1</v>
      </c>
      <c r="G87" s="18">
        <v>12</v>
      </c>
    </row>
    <row r="88" spans="1:7" s="13" customFormat="1" ht="17.45" customHeight="1">
      <c r="A88" s="18">
        <v>4690612000732</v>
      </c>
      <c r="B88" s="137"/>
      <c r="C88" s="19" t="s">
        <v>213</v>
      </c>
      <c r="D88" s="110">
        <v>830</v>
      </c>
      <c r="E88" s="65">
        <f t="shared" si="1"/>
        <v>747</v>
      </c>
      <c r="F88" s="18">
        <v>1</v>
      </c>
      <c r="G88" s="18">
        <v>12</v>
      </c>
    </row>
    <row r="89" spans="1:7" s="13" customFormat="1" ht="17.45" customHeight="1">
      <c r="A89" s="18">
        <v>4690612002484</v>
      </c>
      <c r="B89" s="137"/>
      <c r="C89" s="19" t="s">
        <v>214</v>
      </c>
      <c r="D89" s="110">
        <v>1155</v>
      </c>
      <c r="E89" s="65">
        <f t="shared" si="1"/>
        <v>1039.5</v>
      </c>
      <c r="F89" s="18">
        <v>1</v>
      </c>
      <c r="G89" s="18">
        <v>12</v>
      </c>
    </row>
    <row r="90" spans="1:7" s="13" customFormat="1" ht="17.45" customHeight="1">
      <c r="A90" s="18">
        <v>4690612002507</v>
      </c>
      <c r="B90" s="137"/>
      <c r="C90" s="19" t="s">
        <v>215</v>
      </c>
      <c r="D90" s="110">
        <v>1570</v>
      </c>
      <c r="E90" s="65">
        <f t="shared" si="1"/>
        <v>1413</v>
      </c>
      <c r="F90" s="18">
        <v>1</v>
      </c>
      <c r="G90" s="18">
        <v>12</v>
      </c>
    </row>
    <row r="91" spans="1:7" s="13" customFormat="1" ht="17.45" customHeight="1">
      <c r="A91" s="18">
        <v>4690612000725</v>
      </c>
      <c r="B91" s="137"/>
      <c r="C91" s="19" t="s">
        <v>216</v>
      </c>
      <c r="D91" s="110">
        <v>610</v>
      </c>
      <c r="E91" s="65">
        <f t="shared" si="1"/>
        <v>549</v>
      </c>
      <c r="F91" s="18">
        <v>1</v>
      </c>
      <c r="G91" s="18">
        <v>12</v>
      </c>
    </row>
    <row r="92" spans="1:7" s="13" customFormat="1" ht="17.45" customHeight="1">
      <c r="A92" s="18">
        <v>4690612000749</v>
      </c>
      <c r="B92" s="137"/>
      <c r="C92" s="19" t="s">
        <v>217</v>
      </c>
      <c r="D92" s="110">
        <v>870</v>
      </c>
      <c r="E92" s="65">
        <f t="shared" si="1"/>
        <v>783</v>
      </c>
      <c r="F92" s="18">
        <v>1</v>
      </c>
      <c r="G92" s="18">
        <v>12</v>
      </c>
    </row>
    <row r="93" spans="1:7" s="13" customFormat="1" ht="17.45" customHeight="1">
      <c r="A93" s="18">
        <v>4690612002491</v>
      </c>
      <c r="B93" s="137"/>
      <c r="C93" s="19" t="s">
        <v>218</v>
      </c>
      <c r="D93" s="110">
        <v>1240</v>
      </c>
      <c r="E93" s="65">
        <f t="shared" si="1"/>
        <v>1116</v>
      </c>
      <c r="F93" s="18">
        <v>1</v>
      </c>
      <c r="G93" s="18">
        <v>12</v>
      </c>
    </row>
    <row r="94" spans="1:7" s="13" customFormat="1" ht="17.45" customHeight="1">
      <c r="A94" s="18">
        <v>4690612002514</v>
      </c>
      <c r="B94" s="138"/>
      <c r="C94" s="19" t="s">
        <v>219</v>
      </c>
      <c r="D94" s="110">
        <v>1660</v>
      </c>
      <c r="E94" s="65">
        <f t="shared" si="1"/>
        <v>1494</v>
      </c>
      <c r="F94" s="18">
        <v>1</v>
      </c>
      <c r="G94" s="18">
        <v>12</v>
      </c>
    </row>
    <row r="95" spans="1:7" s="13" customFormat="1" ht="17.45" customHeight="1">
      <c r="A95" s="18">
        <v>4690612002521</v>
      </c>
      <c r="B95" s="136"/>
      <c r="C95" s="19" t="s">
        <v>220</v>
      </c>
      <c r="D95" s="110">
        <v>470</v>
      </c>
      <c r="E95" s="65">
        <f t="shared" si="1"/>
        <v>423</v>
      </c>
      <c r="F95" s="18">
        <v>1</v>
      </c>
      <c r="G95" s="18">
        <v>12</v>
      </c>
    </row>
    <row r="96" spans="1:7" s="13" customFormat="1" ht="17.45" customHeight="1">
      <c r="A96" s="18">
        <v>4690612002545</v>
      </c>
      <c r="B96" s="137"/>
      <c r="C96" s="19" t="s">
        <v>223</v>
      </c>
      <c r="D96" s="110">
        <v>550</v>
      </c>
      <c r="E96" s="65">
        <f t="shared" si="1"/>
        <v>495</v>
      </c>
      <c r="F96" s="18">
        <v>1</v>
      </c>
      <c r="G96" s="18">
        <v>12</v>
      </c>
    </row>
    <row r="97" spans="1:7" s="13" customFormat="1" ht="17.45" customHeight="1">
      <c r="A97" s="18">
        <v>4690612002569</v>
      </c>
      <c r="B97" s="137"/>
      <c r="C97" s="19" t="s">
        <v>224</v>
      </c>
      <c r="D97" s="110">
        <v>740</v>
      </c>
      <c r="E97" s="65">
        <f t="shared" si="1"/>
        <v>666</v>
      </c>
      <c r="F97" s="18">
        <v>1</v>
      </c>
      <c r="G97" s="18">
        <v>12</v>
      </c>
    </row>
    <row r="98" spans="1:7" s="13" customFormat="1" ht="17.45" customHeight="1">
      <c r="A98" s="18">
        <v>4690612002583</v>
      </c>
      <c r="B98" s="137"/>
      <c r="C98" s="19" t="s">
        <v>225</v>
      </c>
      <c r="D98" s="110">
        <v>1075</v>
      </c>
      <c r="E98" s="65">
        <f t="shared" si="1"/>
        <v>967.5</v>
      </c>
      <c r="F98" s="18">
        <v>1</v>
      </c>
      <c r="G98" s="18">
        <v>12</v>
      </c>
    </row>
    <row r="99" spans="1:7" s="13" customFormat="1" ht="17.45" customHeight="1">
      <c r="A99" s="18">
        <v>4690612002538</v>
      </c>
      <c r="B99" s="137"/>
      <c r="C99" s="19" t="s">
        <v>226</v>
      </c>
      <c r="D99" s="110">
        <v>550</v>
      </c>
      <c r="E99" s="65">
        <f t="shared" si="1"/>
        <v>495</v>
      </c>
      <c r="F99" s="18">
        <v>1</v>
      </c>
      <c r="G99" s="18">
        <v>12</v>
      </c>
    </row>
    <row r="100" spans="1:7" s="13" customFormat="1" ht="17.45" customHeight="1">
      <c r="A100" s="18">
        <v>4690612002552</v>
      </c>
      <c r="B100" s="137"/>
      <c r="C100" s="19" t="s">
        <v>227</v>
      </c>
      <c r="D100" s="110">
        <v>630</v>
      </c>
      <c r="E100" s="65">
        <f t="shared" si="1"/>
        <v>567</v>
      </c>
      <c r="F100" s="18">
        <v>1</v>
      </c>
      <c r="G100" s="18">
        <v>12</v>
      </c>
    </row>
    <row r="101" spans="1:7" s="13" customFormat="1" ht="17.45" customHeight="1">
      <c r="A101" s="18">
        <v>4690612002576</v>
      </c>
      <c r="B101" s="137"/>
      <c r="C101" s="19" t="s">
        <v>228</v>
      </c>
      <c r="D101" s="110">
        <v>820</v>
      </c>
      <c r="E101" s="65">
        <f t="shared" si="1"/>
        <v>738</v>
      </c>
      <c r="F101" s="18">
        <v>1</v>
      </c>
      <c r="G101" s="18">
        <v>12</v>
      </c>
    </row>
    <row r="102" spans="1:7" s="13" customFormat="1" ht="17.45" customHeight="1">
      <c r="A102" s="18">
        <v>4690612002590</v>
      </c>
      <c r="B102" s="138"/>
      <c r="C102" s="19" t="s">
        <v>231</v>
      </c>
      <c r="D102" s="110">
        <v>1150</v>
      </c>
      <c r="E102" s="65">
        <f t="shared" si="1"/>
        <v>1035</v>
      </c>
      <c r="F102" s="18">
        <v>1</v>
      </c>
      <c r="G102" s="18">
        <v>12</v>
      </c>
    </row>
    <row r="103" spans="1:7" s="13" customFormat="1" ht="47.1" customHeight="1">
      <c r="A103" s="99">
        <v>4690612003030</v>
      </c>
      <c r="B103" s="98"/>
      <c r="C103" s="100" t="s">
        <v>300</v>
      </c>
      <c r="D103" s="110">
        <v>345</v>
      </c>
      <c r="E103" s="65">
        <f t="shared" si="1"/>
        <v>310.5</v>
      </c>
      <c r="F103" s="18">
        <v>1</v>
      </c>
      <c r="G103" s="18">
        <v>25</v>
      </c>
    </row>
    <row r="104" spans="1:7" s="13" customFormat="1" ht="47.1" customHeight="1">
      <c r="A104" s="99">
        <v>4690612003047</v>
      </c>
      <c r="B104" s="98"/>
      <c r="C104" s="100" t="s">
        <v>301</v>
      </c>
      <c r="D104" s="110">
        <v>420</v>
      </c>
      <c r="E104" s="65">
        <f t="shared" si="1"/>
        <v>378</v>
      </c>
      <c r="F104" s="18">
        <v>1</v>
      </c>
      <c r="G104" s="18">
        <v>25</v>
      </c>
    </row>
    <row r="105" spans="1:7" s="13" customFormat="1" ht="47.1" customHeight="1">
      <c r="A105" s="99">
        <v>4690612003054</v>
      </c>
      <c r="B105" s="98"/>
      <c r="C105" s="100" t="s">
        <v>302</v>
      </c>
      <c r="D105" s="110">
        <v>455</v>
      </c>
      <c r="E105" s="65">
        <f t="shared" si="1"/>
        <v>409.5</v>
      </c>
      <c r="F105" s="18">
        <v>1</v>
      </c>
      <c r="G105" s="18">
        <v>25</v>
      </c>
    </row>
    <row r="106" spans="1:7" ht="12.75" customHeight="1">
      <c r="A106" s="30" t="s">
        <v>232</v>
      </c>
      <c r="B106" s="24"/>
      <c r="C106" s="25"/>
      <c r="D106" s="105"/>
      <c r="E106" s="101"/>
      <c r="F106" s="102"/>
      <c r="G106" s="26"/>
    </row>
    <row r="107" spans="1:7" s="22" customFormat="1" ht="69.95" customHeight="1">
      <c r="A107" s="18">
        <v>4607177993386</v>
      </c>
      <c r="B107" s="151"/>
      <c r="C107" s="19" t="s">
        <v>233</v>
      </c>
      <c r="D107" s="110">
        <v>298</v>
      </c>
      <c r="E107" s="65">
        <f t="shared" si="1"/>
        <v>268.2</v>
      </c>
      <c r="F107" s="20" t="s">
        <v>148</v>
      </c>
      <c r="G107" s="20" t="s">
        <v>239</v>
      </c>
    </row>
    <row r="108" spans="1:7" s="22" customFormat="1" ht="69.95" customHeight="1">
      <c r="A108" s="18">
        <v>4607177993393</v>
      </c>
      <c r="B108" s="152"/>
      <c r="C108" s="19" t="s">
        <v>234</v>
      </c>
      <c r="D108" s="110">
        <v>345</v>
      </c>
      <c r="E108" s="65">
        <f t="shared" si="1"/>
        <v>310.5</v>
      </c>
      <c r="F108" s="20" t="s">
        <v>148</v>
      </c>
      <c r="G108" s="20" t="s">
        <v>240</v>
      </c>
    </row>
    <row r="109" spans="1:7" s="22" customFormat="1" ht="69.95" customHeight="1">
      <c r="A109" s="18">
        <v>4607177993416</v>
      </c>
      <c r="B109" s="151"/>
      <c r="C109" s="19" t="s">
        <v>235</v>
      </c>
      <c r="D109" s="110">
        <v>298</v>
      </c>
      <c r="E109" s="65">
        <f t="shared" si="1"/>
        <v>268.2</v>
      </c>
      <c r="F109" s="20" t="s">
        <v>148</v>
      </c>
      <c r="G109" s="20" t="s">
        <v>239</v>
      </c>
    </row>
    <row r="110" spans="1:7" s="22" customFormat="1" ht="69.95" customHeight="1">
      <c r="A110" s="18">
        <v>4607177993409</v>
      </c>
      <c r="B110" s="152"/>
      <c r="C110" s="19" t="s">
        <v>236</v>
      </c>
      <c r="D110" s="110">
        <v>345</v>
      </c>
      <c r="E110" s="65">
        <f t="shared" si="1"/>
        <v>310.5</v>
      </c>
      <c r="F110" s="20" t="s">
        <v>148</v>
      </c>
      <c r="G110" s="20" t="s">
        <v>240</v>
      </c>
    </row>
    <row r="111" spans="1:7" s="22" customFormat="1" ht="69.95" customHeight="1">
      <c r="A111" s="18">
        <v>4607177993423</v>
      </c>
      <c r="B111" s="151"/>
      <c r="C111" s="19" t="s">
        <v>237</v>
      </c>
      <c r="D111" s="110">
        <v>298</v>
      </c>
      <c r="E111" s="65">
        <f t="shared" si="1"/>
        <v>268.2</v>
      </c>
      <c r="F111" s="20" t="s">
        <v>148</v>
      </c>
      <c r="G111" s="20" t="s">
        <v>239</v>
      </c>
    </row>
    <row r="112" spans="1:7" s="22" customFormat="1" ht="69.95" customHeight="1">
      <c r="A112" s="18">
        <v>4607177993430</v>
      </c>
      <c r="B112" s="152"/>
      <c r="C112" s="19" t="s">
        <v>238</v>
      </c>
      <c r="D112" s="110">
        <v>345</v>
      </c>
      <c r="E112" s="65">
        <f t="shared" si="1"/>
        <v>310.5</v>
      </c>
      <c r="F112" s="20" t="s">
        <v>148</v>
      </c>
      <c r="G112" s="20" t="s">
        <v>240</v>
      </c>
    </row>
    <row r="113" spans="1:7" ht="12.75" customHeight="1">
      <c r="A113" s="30" t="s">
        <v>105</v>
      </c>
      <c r="B113" s="24"/>
      <c r="C113" s="25"/>
      <c r="D113" s="105"/>
      <c r="E113" s="101"/>
      <c r="F113" s="102"/>
      <c r="G113" s="26"/>
    </row>
    <row r="114" spans="1:7" s="13" customFormat="1" ht="20.100000000000001" customHeight="1">
      <c r="A114" s="18">
        <v>4680005958849</v>
      </c>
      <c r="B114" s="136"/>
      <c r="C114" s="19" t="s">
        <v>241</v>
      </c>
      <c r="D114" s="110">
        <v>50</v>
      </c>
      <c r="E114" s="65">
        <f t="shared" si="1"/>
        <v>45</v>
      </c>
      <c r="F114" s="21" t="s">
        <v>569</v>
      </c>
      <c r="G114" s="21" t="s">
        <v>560</v>
      </c>
    </row>
    <row r="115" spans="1:7" s="13" customFormat="1" ht="20.100000000000001" customHeight="1">
      <c r="A115" s="18">
        <v>4680005958856</v>
      </c>
      <c r="B115" s="137"/>
      <c r="C115" s="19" t="s">
        <v>242</v>
      </c>
      <c r="D115" s="110">
        <v>69</v>
      </c>
      <c r="E115" s="65">
        <f t="shared" si="1"/>
        <v>62.1</v>
      </c>
      <c r="F115" s="21" t="s">
        <v>569</v>
      </c>
      <c r="G115" s="21" t="s">
        <v>560</v>
      </c>
    </row>
    <row r="116" spans="1:7" s="13" customFormat="1" ht="20.100000000000001" customHeight="1">
      <c r="A116" s="18">
        <v>4680005958863</v>
      </c>
      <c r="B116" s="137"/>
      <c r="C116" s="19" t="s">
        <v>243</v>
      </c>
      <c r="D116" s="110">
        <v>56</v>
      </c>
      <c r="E116" s="65">
        <f t="shared" si="1"/>
        <v>50.4</v>
      </c>
      <c r="F116" s="21" t="s">
        <v>569</v>
      </c>
      <c r="G116" s="21" t="s">
        <v>560</v>
      </c>
    </row>
    <row r="117" spans="1:7" s="13" customFormat="1" ht="20.100000000000001" customHeight="1">
      <c r="A117" s="18">
        <v>4690612002385</v>
      </c>
      <c r="B117" s="137"/>
      <c r="C117" s="19" t="s">
        <v>244</v>
      </c>
      <c r="D117" s="110">
        <v>66.5</v>
      </c>
      <c r="E117" s="65">
        <f t="shared" si="1"/>
        <v>59.85</v>
      </c>
      <c r="F117" s="21" t="s">
        <v>569</v>
      </c>
      <c r="G117" s="21" t="s">
        <v>560</v>
      </c>
    </row>
    <row r="118" spans="1:7" s="13" customFormat="1" ht="20.100000000000001" customHeight="1">
      <c r="A118" s="18">
        <v>4690612002392</v>
      </c>
      <c r="B118" s="137"/>
      <c r="C118" s="19" t="s">
        <v>245</v>
      </c>
      <c r="D118" s="110">
        <v>66.5</v>
      </c>
      <c r="E118" s="65">
        <f t="shared" si="1"/>
        <v>59.85</v>
      </c>
      <c r="F118" s="21" t="s">
        <v>569</v>
      </c>
      <c r="G118" s="21" t="s">
        <v>560</v>
      </c>
    </row>
    <row r="119" spans="1:7" s="13" customFormat="1" ht="20.100000000000001" customHeight="1">
      <c r="A119" s="18">
        <v>4690612002408</v>
      </c>
      <c r="B119" s="137"/>
      <c r="C119" s="19" t="s">
        <v>246</v>
      </c>
      <c r="D119" s="110">
        <v>66.5</v>
      </c>
      <c r="E119" s="65">
        <f t="shared" si="1"/>
        <v>59.85</v>
      </c>
      <c r="F119" s="21" t="s">
        <v>569</v>
      </c>
      <c r="G119" s="21" t="s">
        <v>560</v>
      </c>
    </row>
    <row r="120" spans="1:7" s="13" customFormat="1" ht="20.100000000000001" customHeight="1">
      <c r="A120" s="18">
        <v>4690612002415</v>
      </c>
      <c r="B120" s="138"/>
      <c r="C120" s="19" t="s">
        <v>247</v>
      </c>
      <c r="D120" s="110">
        <v>66.5</v>
      </c>
      <c r="E120" s="65">
        <f t="shared" si="1"/>
        <v>59.85</v>
      </c>
      <c r="F120" s="21" t="s">
        <v>569</v>
      </c>
      <c r="G120" s="21" t="s">
        <v>560</v>
      </c>
    </row>
    <row r="121" spans="1:7" s="13" customFormat="1" ht="23.25" customHeight="1">
      <c r="A121" s="20">
        <v>4680005958870</v>
      </c>
      <c r="B121" s="142"/>
      <c r="C121" s="36" t="s">
        <v>248</v>
      </c>
      <c r="D121" s="110">
        <v>80</v>
      </c>
      <c r="E121" s="65">
        <f t="shared" si="1"/>
        <v>72</v>
      </c>
      <c r="F121" s="20">
        <v>5</v>
      </c>
      <c r="G121" s="20" t="s">
        <v>560</v>
      </c>
    </row>
    <row r="122" spans="1:7" s="13" customFormat="1" ht="23.25" customHeight="1">
      <c r="A122" s="20">
        <v>4680005958887</v>
      </c>
      <c r="B122" s="143"/>
      <c r="C122" s="36" t="s">
        <v>249</v>
      </c>
      <c r="D122" s="110">
        <v>82</v>
      </c>
      <c r="E122" s="65">
        <f t="shared" si="1"/>
        <v>73.8</v>
      </c>
      <c r="F122" s="20">
        <v>5</v>
      </c>
      <c r="G122" s="20" t="s">
        <v>560</v>
      </c>
    </row>
    <row r="123" spans="1:7" s="13" customFormat="1" ht="23.25" customHeight="1">
      <c r="A123" s="20">
        <v>4680005958894</v>
      </c>
      <c r="B123" s="143"/>
      <c r="C123" s="36" t="s">
        <v>250</v>
      </c>
      <c r="D123" s="110">
        <v>81</v>
      </c>
      <c r="E123" s="65">
        <f t="shared" si="1"/>
        <v>72.900000000000006</v>
      </c>
      <c r="F123" s="20">
        <v>5</v>
      </c>
      <c r="G123" s="20" t="s">
        <v>560</v>
      </c>
    </row>
    <row r="124" spans="1:7" s="13" customFormat="1" ht="23.25" customHeight="1">
      <c r="A124" s="20">
        <v>4680005958900</v>
      </c>
      <c r="B124" s="143"/>
      <c r="C124" s="36" t="s">
        <v>251</v>
      </c>
      <c r="D124" s="110">
        <v>81</v>
      </c>
      <c r="E124" s="65">
        <f t="shared" si="1"/>
        <v>72.900000000000006</v>
      </c>
      <c r="F124" s="20">
        <v>5</v>
      </c>
      <c r="G124" s="20" t="s">
        <v>560</v>
      </c>
    </row>
    <row r="125" spans="1:7" s="13" customFormat="1" ht="23.25" customHeight="1">
      <c r="A125" s="20">
        <v>4680005958917</v>
      </c>
      <c r="B125" s="143"/>
      <c r="C125" s="36" t="s">
        <v>252</v>
      </c>
      <c r="D125" s="110">
        <v>82</v>
      </c>
      <c r="E125" s="65">
        <f t="shared" si="1"/>
        <v>73.8</v>
      </c>
      <c r="F125" s="20">
        <v>5</v>
      </c>
      <c r="G125" s="20" t="s">
        <v>560</v>
      </c>
    </row>
    <row r="126" spans="1:7" s="13" customFormat="1" ht="23.25" customHeight="1">
      <c r="A126" s="20">
        <v>4680005958924</v>
      </c>
      <c r="B126" s="144"/>
      <c r="C126" s="36" t="s">
        <v>253</v>
      </c>
      <c r="D126" s="110">
        <v>103</v>
      </c>
      <c r="E126" s="65">
        <f t="shared" si="1"/>
        <v>92.7</v>
      </c>
      <c r="F126" s="20">
        <v>5</v>
      </c>
      <c r="G126" s="20" t="s">
        <v>491</v>
      </c>
    </row>
    <row r="127" spans="1:7" s="13" customFormat="1" ht="15.95" customHeight="1">
      <c r="A127" s="18">
        <v>4680005958931</v>
      </c>
      <c r="B127" s="136"/>
      <c r="C127" s="19" t="s">
        <v>254</v>
      </c>
      <c r="D127" s="110">
        <v>122</v>
      </c>
      <c r="E127" s="65">
        <f t="shared" si="1"/>
        <v>109.8</v>
      </c>
      <c r="F127" s="21" t="s">
        <v>569</v>
      </c>
      <c r="G127" s="21" t="s">
        <v>568</v>
      </c>
    </row>
    <row r="128" spans="1:7" s="13" customFormat="1" ht="15.95" customHeight="1">
      <c r="A128" s="18">
        <v>4690612002439</v>
      </c>
      <c r="B128" s="137"/>
      <c r="C128" s="19" t="s">
        <v>255</v>
      </c>
      <c r="D128" s="110">
        <v>136</v>
      </c>
      <c r="E128" s="65">
        <f t="shared" si="1"/>
        <v>122.4</v>
      </c>
      <c r="F128" s="21" t="s">
        <v>569</v>
      </c>
      <c r="G128" s="21" t="s">
        <v>560</v>
      </c>
    </row>
    <row r="129" spans="1:7" s="13" customFormat="1" ht="15.95" customHeight="1">
      <c r="A129" s="18">
        <v>4680005958948</v>
      </c>
      <c r="B129" s="137"/>
      <c r="C129" s="19" t="s">
        <v>256</v>
      </c>
      <c r="D129" s="110">
        <v>140</v>
      </c>
      <c r="E129" s="65">
        <f t="shared" si="1"/>
        <v>126</v>
      </c>
      <c r="F129" s="21" t="s">
        <v>569</v>
      </c>
      <c r="G129" s="21" t="s">
        <v>568</v>
      </c>
    </row>
    <row r="130" spans="1:7" s="13" customFormat="1" ht="15.95" customHeight="1">
      <c r="A130" s="18">
        <v>4690612000619</v>
      </c>
      <c r="B130" s="137"/>
      <c r="C130" s="19" t="s">
        <v>257</v>
      </c>
      <c r="D130" s="110">
        <v>147</v>
      </c>
      <c r="E130" s="65">
        <f t="shared" si="1"/>
        <v>132.30000000000001</v>
      </c>
      <c r="F130" s="21" t="s">
        <v>569</v>
      </c>
      <c r="G130" s="21" t="s">
        <v>568</v>
      </c>
    </row>
    <row r="131" spans="1:7" s="13" customFormat="1" ht="15.95" customHeight="1">
      <c r="A131" s="18">
        <v>4690612000626</v>
      </c>
      <c r="B131" s="137"/>
      <c r="C131" s="19" t="s">
        <v>258</v>
      </c>
      <c r="D131" s="110">
        <v>147</v>
      </c>
      <c r="E131" s="65">
        <f t="shared" si="1"/>
        <v>132.30000000000001</v>
      </c>
      <c r="F131" s="21" t="s">
        <v>569</v>
      </c>
      <c r="G131" s="21" t="s">
        <v>568</v>
      </c>
    </row>
    <row r="132" spans="1:7" s="13" customFormat="1" ht="15.95" customHeight="1">
      <c r="A132" s="18">
        <v>4690612000633</v>
      </c>
      <c r="B132" s="137"/>
      <c r="C132" s="19" t="s">
        <v>289</v>
      </c>
      <c r="D132" s="110">
        <v>147</v>
      </c>
      <c r="E132" s="65">
        <f t="shared" si="1"/>
        <v>132.30000000000001</v>
      </c>
      <c r="F132" s="21" t="s">
        <v>569</v>
      </c>
      <c r="G132" s="21" t="s">
        <v>568</v>
      </c>
    </row>
    <row r="133" spans="1:7" s="13" customFormat="1" ht="15.95" customHeight="1">
      <c r="A133" s="18">
        <v>4690612000640</v>
      </c>
      <c r="B133" s="137"/>
      <c r="C133" s="19" t="s">
        <v>294</v>
      </c>
      <c r="D133" s="110">
        <v>194</v>
      </c>
      <c r="E133" s="65">
        <f t="shared" ref="E133:E196" si="2">D133*0.9</f>
        <v>174.6</v>
      </c>
      <c r="F133" s="21" t="s">
        <v>569</v>
      </c>
      <c r="G133" s="21" t="s">
        <v>568</v>
      </c>
    </row>
    <row r="134" spans="1:7" s="13" customFormat="1" ht="15.95" customHeight="1">
      <c r="A134" s="18">
        <v>4680005958986</v>
      </c>
      <c r="B134" s="137"/>
      <c r="C134" s="19" t="s">
        <v>295</v>
      </c>
      <c r="D134" s="110">
        <v>142</v>
      </c>
      <c r="E134" s="65">
        <f t="shared" si="2"/>
        <v>127.8</v>
      </c>
      <c r="F134" s="21" t="s">
        <v>569</v>
      </c>
      <c r="G134" s="21" t="s">
        <v>568</v>
      </c>
    </row>
    <row r="135" spans="1:7" s="13" customFormat="1" ht="15.95" customHeight="1">
      <c r="A135" s="18">
        <v>4690612000602</v>
      </c>
      <c r="B135" s="138"/>
      <c r="C135" s="19" t="s">
        <v>296</v>
      </c>
      <c r="D135" s="110">
        <v>168</v>
      </c>
      <c r="E135" s="65">
        <f t="shared" si="2"/>
        <v>151.20000000000002</v>
      </c>
      <c r="F135" s="21" t="s">
        <v>569</v>
      </c>
      <c r="G135" s="21" t="s">
        <v>568</v>
      </c>
    </row>
    <row r="136" spans="1:7" s="13" customFormat="1" ht="47.1" customHeight="1">
      <c r="A136" s="18">
        <v>4680005958955</v>
      </c>
      <c r="B136" s="136"/>
      <c r="C136" s="19" t="s">
        <v>297</v>
      </c>
      <c r="D136" s="110">
        <v>158</v>
      </c>
      <c r="E136" s="65">
        <f t="shared" si="2"/>
        <v>142.20000000000002</v>
      </c>
      <c r="F136" s="20">
        <v>5</v>
      </c>
      <c r="G136" s="20" t="s">
        <v>568</v>
      </c>
    </row>
    <row r="137" spans="1:7" s="13" customFormat="1" ht="47.1" customHeight="1">
      <c r="A137" s="18">
        <v>4680005958962</v>
      </c>
      <c r="B137" s="137"/>
      <c r="C137" s="19" t="s">
        <v>298</v>
      </c>
      <c r="D137" s="110">
        <v>205</v>
      </c>
      <c r="E137" s="65">
        <f t="shared" si="2"/>
        <v>184.5</v>
      </c>
      <c r="F137" s="20">
        <v>5</v>
      </c>
      <c r="G137" s="20" t="s">
        <v>568</v>
      </c>
    </row>
    <row r="138" spans="1:7" s="13" customFormat="1" ht="46.5" customHeight="1">
      <c r="A138" s="18">
        <v>4680005958979</v>
      </c>
      <c r="B138" s="138"/>
      <c r="C138" s="19" t="s">
        <v>299</v>
      </c>
      <c r="D138" s="110">
        <v>200</v>
      </c>
      <c r="E138" s="65">
        <f t="shared" si="2"/>
        <v>180</v>
      </c>
      <c r="F138" s="20">
        <v>5</v>
      </c>
      <c r="G138" s="20" t="s">
        <v>568</v>
      </c>
    </row>
    <row r="139" spans="1:7" ht="140.1" customHeight="1">
      <c r="A139" s="18">
        <v>4690612002002</v>
      </c>
      <c r="B139" s="29"/>
      <c r="C139" s="19" t="s">
        <v>303</v>
      </c>
      <c r="D139" s="110">
        <v>13</v>
      </c>
      <c r="E139" s="65">
        <f t="shared" si="2"/>
        <v>11.700000000000001</v>
      </c>
      <c r="F139" s="21" t="s">
        <v>483</v>
      </c>
      <c r="G139" s="21" t="s">
        <v>497</v>
      </c>
    </row>
    <row r="140" spans="1:7" ht="140.1" customHeight="1">
      <c r="A140" s="18">
        <v>4690612001753</v>
      </c>
      <c r="B140" s="29"/>
      <c r="C140" s="19" t="s">
        <v>304</v>
      </c>
      <c r="D140" s="110">
        <v>16</v>
      </c>
      <c r="E140" s="65">
        <f t="shared" si="2"/>
        <v>14.4</v>
      </c>
      <c r="F140" s="21" t="s">
        <v>327</v>
      </c>
      <c r="G140" s="21" t="s">
        <v>482</v>
      </c>
    </row>
    <row r="141" spans="1:7" ht="140.1" customHeight="1">
      <c r="A141" s="18">
        <v>4690612002019</v>
      </c>
      <c r="B141" s="29"/>
      <c r="C141" s="19" t="s">
        <v>305</v>
      </c>
      <c r="D141" s="110">
        <v>22</v>
      </c>
      <c r="E141" s="65">
        <f t="shared" si="2"/>
        <v>19.8</v>
      </c>
      <c r="F141" s="21" t="s">
        <v>327</v>
      </c>
      <c r="G141" s="21" t="s">
        <v>482</v>
      </c>
    </row>
    <row r="142" spans="1:7" ht="140.1" customHeight="1">
      <c r="A142" s="18">
        <v>4690612001760</v>
      </c>
      <c r="B142" s="29"/>
      <c r="C142" s="19" t="s">
        <v>306</v>
      </c>
      <c r="D142" s="110">
        <v>24.5</v>
      </c>
      <c r="E142" s="65">
        <f t="shared" si="2"/>
        <v>22.05</v>
      </c>
      <c r="F142" s="21" t="s">
        <v>327</v>
      </c>
      <c r="G142" s="21" t="s">
        <v>482</v>
      </c>
    </row>
    <row r="143" spans="1:7" ht="140.1" customHeight="1">
      <c r="A143" s="18">
        <v>4690612001777</v>
      </c>
      <c r="B143" s="29"/>
      <c r="C143" s="19" t="s">
        <v>307</v>
      </c>
      <c r="D143" s="110">
        <v>35</v>
      </c>
      <c r="E143" s="65">
        <f t="shared" si="2"/>
        <v>31.5</v>
      </c>
      <c r="F143" s="21" t="s">
        <v>327</v>
      </c>
      <c r="G143" s="21" t="s">
        <v>482</v>
      </c>
    </row>
    <row r="144" spans="1:7" ht="140.1" customHeight="1">
      <c r="A144" s="18">
        <v>4690612001784</v>
      </c>
      <c r="B144" s="29"/>
      <c r="C144" s="19" t="s">
        <v>308</v>
      </c>
      <c r="D144" s="110">
        <v>44</v>
      </c>
      <c r="E144" s="65">
        <f t="shared" si="2"/>
        <v>39.6</v>
      </c>
      <c r="F144" s="21" t="s">
        <v>327</v>
      </c>
      <c r="G144" s="21" t="s">
        <v>482</v>
      </c>
    </row>
    <row r="145" spans="1:7" s="13" customFormat="1" ht="35.1" customHeight="1">
      <c r="A145" s="18">
        <v>4680005959068</v>
      </c>
      <c r="B145" s="136"/>
      <c r="C145" s="36" t="s">
        <v>290</v>
      </c>
      <c r="D145" s="110">
        <v>130</v>
      </c>
      <c r="E145" s="65">
        <f t="shared" si="2"/>
        <v>117</v>
      </c>
      <c r="F145" s="18" t="s">
        <v>148</v>
      </c>
      <c r="G145" s="18" t="s">
        <v>329</v>
      </c>
    </row>
    <row r="146" spans="1:7" s="13" customFormat="1" ht="35.1" customHeight="1">
      <c r="A146" s="18">
        <v>4690612000886</v>
      </c>
      <c r="B146" s="137"/>
      <c r="C146" s="36" t="s">
        <v>291</v>
      </c>
      <c r="D146" s="110">
        <v>165</v>
      </c>
      <c r="E146" s="65">
        <f t="shared" si="2"/>
        <v>148.5</v>
      </c>
      <c r="F146" s="18" t="s">
        <v>148</v>
      </c>
      <c r="G146" s="18" t="s">
        <v>329</v>
      </c>
    </row>
    <row r="147" spans="1:7" s="13" customFormat="1" ht="35.1" customHeight="1">
      <c r="A147" s="18">
        <v>4690612000893</v>
      </c>
      <c r="B147" s="137"/>
      <c r="C147" s="36" t="s">
        <v>292</v>
      </c>
      <c r="D147" s="110">
        <v>170</v>
      </c>
      <c r="E147" s="65">
        <f t="shared" si="2"/>
        <v>153</v>
      </c>
      <c r="F147" s="18" t="s">
        <v>148</v>
      </c>
      <c r="G147" s="18" t="s">
        <v>327</v>
      </c>
    </row>
    <row r="148" spans="1:7" s="13" customFormat="1" ht="34.5" customHeight="1">
      <c r="A148" s="18">
        <v>4690612000909</v>
      </c>
      <c r="B148" s="138"/>
      <c r="C148" s="36" t="s">
        <v>293</v>
      </c>
      <c r="D148" s="110">
        <v>182</v>
      </c>
      <c r="E148" s="65">
        <f t="shared" si="2"/>
        <v>163.80000000000001</v>
      </c>
      <c r="F148" s="18" t="s">
        <v>148</v>
      </c>
      <c r="G148" s="18" t="s">
        <v>327</v>
      </c>
    </row>
    <row r="149" spans="1:7" s="13" customFormat="1" ht="23.25" customHeight="1">
      <c r="A149" s="20">
        <v>4690612000916</v>
      </c>
      <c r="B149" s="142"/>
      <c r="C149" s="36" t="s">
        <v>309</v>
      </c>
      <c r="D149" s="110">
        <v>155</v>
      </c>
      <c r="E149" s="65">
        <f t="shared" si="2"/>
        <v>139.5</v>
      </c>
      <c r="F149" s="20" t="s">
        <v>148</v>
      </c>
      <c r="G149" s="20" t="s">
        <v>487</v>
      </c>
    </row>
    <row r="150" spans="1:7" s="13" customFormat="1" ht="23.25" customHeight="1">
      <c r="A150" s="20">
        <v>4680005959082</v>
      </c>
      <c r="B150" s="143"/>
      <c r="C150" s="36" t="s">
        <v>310</v>
      </c>
      <c r="D150" s="110">
        <v>190</v>
      </c>
      <c r="E150" s="65">
        <f t="shared" si="2"/>
        <v>171</v>
      </c>
      <c r="F150" s="20" t="s">
        <v>148</v>
      </c>
      <c r="G150" s="20" t="s">
        <v>329</v>
      </c>
    </row>
    <row r="151" spans="1:7" s="13" customFormat="1" ht="23.25" customHeight="1">
      <c r="A151" s="20">
        <v>4680005959099</v>
      </c>
      <c r="B151" s="143"/>
      <c r="C151" s="36" t="s">
        <v>311</v>
      </c>
      <c r="D151" s="110">
        <v>325</v>
      </c>
      <c r="E151" s="65">
        <f t="shared" si="2"/>
        <v>292.5</v>
      </c>
      <c r="F151" s="20" t="s">
        <v>148</v>
      </c>
      <c r="G151" s="20" t="s">
        <v>201</v>
      </c>
    </row>
    <row r="152" spans="1:7" s="13" customFormat="1" ht="23.25" customHeight="1">
      <c r="A152" s="20">
        <v>4680005959105</v>
      </c>
      <c r="B152" s="143"/>
      <c r="C152" s="36" t="s">
        <v>312</v>
      </c>
      <c r="D152" s="110">
        <v>455</v>
      </c>
      <c r="E152" s="65">
        <f t="shared" si="2"/>
        <v>409.5</v>
      </c>
      <c r="F152" s="20" t="s">
        <v>148</v>
      </c>
      <c r="G152" s="20" t="s">
        <v>560</v>
      </c>
    </row>
    <row r="153" spans="1:7" s="13" customFormat="1" ht="23.25" customHeight="1">
      <c r="A153" s="20">
        <v>4690612000923</v>
      </c>
      <c r="B153" s="143"/>
      <c r="C153" s="36" t="s">
        <v>313</v>
      </c>
      <c r="D153" s="110">
        <v>570</v>
      </c>
      <c r="E153" s="65">
        <f t="shared" si="2"/>
        <v>513</v>
      </c>
      <c r="F153" s="20" t="s">
        <v>148</v>
      </c>
      <c r="G153" s="20" t="s">
        <v>568</v>
      </c>
    </row>
    <row r="154" spans="1:7" s="13" customFormat="1" ht="23.25" customHeight="1">
      <c r="A154" s="20">
        <v>4680005959112</v>
      </c>
      <c r="B154" s="144"/>
      <c r="C154" s="36" t="s">
        <v>314</v>
      </c>
      <c r="D154" s="110">
        <v>680</v>
      </c>
      <c r="E154" s="65">
        <f t="shared" si="2"/>
        <v>612</v>
      </c>
      <c r="F154" s="20" t="s">
        <v>148</v>
      </c>
      <c r="G154" s="20" t="s">
        <v>568</v>
      </c>
    </row>
    <row r="155" spans="1:7" s="22" customFormat="1" ht="69.95" customHeight="1">
      <c r="A155" s="18">
        <v>4680005959129</v>
      </c>
      <c r="B155" s="151"/>
      <c r="C155" s="19" t="s">
        <v>315</v>
      </c>
      <c r="D155" s="110">
        <v>130</v>
      </c>
      <c r="E155" s="65">
        <f t="shared" si="2"/>
        <v>117</v>
      </c>
      <c r="F155" s="20" t="s">
        <v>148</v>
      </c>
      <c r="G155" s="20" t="s">
        <v>327</v>
      </c>
    </row>
    <row r="156" spans="1:7" s="22" customFormat="1" ht="69.95" customHeight="1">
      <c r="A156" s="18">
        <v>4680005959136</v>
      </c>
      <c r="B156" s="152"/>
      <c r="C156" s="19" t="s">
        <v>316</v>
      </c>
      <c r="D156" s="110">
        <v>310</v>
      </c>
      <c r="E156" s="65">
        <f t="shared" si="2"/>
        <v>279</v>
      </c>
      <c r="F156" s="20" t="s">
        <v>148</v>
      </c>
      <c r="G156" s="20" t="s">
        <v>327</v>
      </c>
    </row>
    <row r="157" spans="1:7" s="22" customFormat="1" ht="140.1" customHeight="1">
      <c r="A157" s="18">
        <v>4690612003153</v>
      </c>
      <c r="B157" s="63"/>
      <c r="C157" s="19" t="s">
        <v>417</v>
      </c>
      <c r="D157" s="110">
        <v>2</v>
      </c>
      <c r="E157" s="65">
        <f t="shared" si="2"/>
        <v>1.8</v>
      </c>
      <c r="F157" s="20" t="s">
        <v>38</v>
      </c>
      <c r="G157" s="20">
        <v>10000</v>
      </c>
    </row>
    <row r="158" spans="1:7" s="13" customFormat="1" ht="47.1" customHeight="1">
      <c r="A158" s="18">
        <v>4680005959020</v>
      </c>
      <c r="B158" s="153"/>
      <c r="C158" s="19" t="s">
        <v>317</v>
      </c>
      <c r="D158" s="110">
        <v>11.3</v>
      </c>
      <c r="E158" s="65">
        <f t="shared" si="2"/>
        <v>10.170000000000002</v>
      </c>
      <c r="F158" s="20" t="s">
        <v>38</v>
      </c>
      <c r="G158" s="20" t="s">
        <v>539</v>
      </c>
    </row>
    <row r="159" spans="1:7" s="13" customFormat="1" ht="47.1" customHeight="1">
      <c r="A159" s="18">
        <v>4680005959037</v>
      </c>
      <c r="B159" s="154"/>
      <c r="C159" s="19" t="s">
        <v>318</v>
      </c>
      <c r="D159" s="110">
        <v>13.6</v>
      </c>
      <c r="E159" s="65">
        <f t="shared" si="2"/>
        <v>12.24</v>
      </c>
      <c r="F159" s="20" t="s">
        <v>38</v>
      </c>
      <c r="G159" s="20" t="s">
        <v>539</v>
      </c>
    </row>
    <row r="160" spans="1:7" s="13" customFormat="1" ht="47.1" customHeight="1">
      <c r="A160" s="18">
        <v>4690612000862</v>
      </c>
      <c r="B160" s="155"/>
      <c r="C160" s="19" t="s">
        <v>321</v>
      </c>
      <c r="D160" s="110">
        <v>15.9</v>
      </c>
      <c r="E160" s="65">
        <f t="shared" si="2"/>
        <v>14.31</v>
      </c>
      <c r="F160" s="20" t="s">
        <v>38</v>
      </c>
      <c r="G160" s="20" t="s">
        <v>539</v>
      </c>
    </row>
    <row r="161" spans="1:7" s="13" customFormat="1" ht="47.1" customHeight="1">
      <c r="A161" s="18">
        <v>4680005959044</v>
      </c>
      <c r="B161" s="153"/>
      <c r="C161" s="19" t="s">
        <v>319</v>
      </c>
      <c r="D161" s="110">
        <v>25</v>
      </c>
      <c r="E161" s="65">
        <f t="shared" si="2"/>
        <v>22.5</v>
      </c>
      <c r="F161" s="20" t="s">
        <v>38</v>
      </c>
      <c r="G161" s="20" t="s">
        <v>482</v>
      </c>
    </row>
    <row r="162" spans="1:7" s="13" customFormat="1" ht="47.1" customHeight="1">
      <c r="A162" s="18">
        <v>4680005959051</v>
      </c>
      <c r="B162" s="154"/>
      <c r="C162" s="19" t="s">
        <v>320</v>
      </c>
      <c r="D162" s="110">
        <v>24.2</v>
      </c>
      <c r="E162" s="65">
        <f t="shared" si="2"/>
        <v>21.78</v>
      </c>
      <c r="F162" s="20" t="s">
        <v>38</v>
      </c>
      <c r="G162" s="20" t="s">
        <v>482</v>
      </c>
    </row>
    <row r="163" spans="1:7" s="13" customFormat="1" ht="47.1" customHeight="1">
      <c r="A163" s="18">
        <v>4690612000879</v>
      </c>
      <c r="B163" s="155"/>
      <c r="C163" s="19" t="s">
        <v>322</v>
      </c>
      <c r="D163" s="110">
        <v>31</v>
      </c>
      <c r="E163" s="65">
        <f t="shared" si="2"/>
        <v>27.900000000000002</v>
      </c>
      <c r="F163" s="20" t="s">
        <v>38</v>
      </c>
      <c r="G163" s="20" t="s">
        <v>482</v>
      </c>
    </row>
    <row r="164" spans="1:7" s="13" customFormat="1" ht="47.1" customHeight="1">
      <c r="A164" s="18">
        <v>4680005959006</v>
      </c>
      <c r="B164" s="153"/>
      <c r="C164" s="19" t="s">
        <v>323</v>
      </c>
      <c r="D164" s="110">
        <v>15</v>
      </c>
      <c r="E164" s="65">
        <f t="shared" si="2"/>
        <v>13.5</v>
      </c>
      <c r="F164" s="20" t="s">
        <v>38</v>
      </c>
      <c r="G164" s="20" t="s">
        <v>482</v>
      </c>
    </row>
    <row r="165" spans="1:7" s="13" customFormat="1" ht="47.1" customHeight="1">
      <c r="A165" s="18">
        <v>4680005959013</v>
      </c>
      <c r="B165" s="154"/>
      <c r="C165" s="19" t="s">
        <v>324</v>
      </c>
      <c r="D165" s="110">
        <v>17.5</v>
      </c>
      <c r="E165" s="65">
        <f t="shared" si="2"/>
        <v>15.75</v>
      </c>
      <c r="F165" s="20" t="s">
        <v>38</v>
      </c>
      <c r="G165" s="20" t="s">
        <v>482</v>
      </c>
    </row>
    <row r="166" spans="1:7" s="13" customFormat="1" ht="47.1" customHeight="1">
      <c r="A166" s="18">
        <v>4690612001791</v>
      </c>
      <c r="B166" s="155"/>
      <c r="C166" s="19" t="s">
        <v>325</v>
      </c>
      <c r="D166" s="110">
        <v>24.5</v>
      </c>
      <c r="E166" s="65">
        <f t="shared" si="2"/>
        <v>22.05</v>
      </c>
      <c r="F166" s="20" t="s">
        <v>38</v>
      </c>
      <c r="G166" s="20" t="s">
        <v>482</v>
      </c>
    </row>
    <row r="167" spans="1:7" s="13" customFormat="1" ht="26.25" customHeight="1">
      <c r="A167" s="9" t="s">
        <v>331</v>
      </c>
      <c r="B167" s="9"/>
      <c r="C167" s="10"/>
      <c r="D167" s="115"/>
      <c r="E167" s="103"/>
      <c r="F167" s="104"/>
      <c r="G167" s="12"/>
    </row>
    <row r="168" spans="1:7" ht="12.75" customHeight="1">
      <c r="A168" s="30" t="s">
        <v>332</v>
      </c>
      <c r="B168" s="24"/>
      <c r="C168" s="25"/>
      <c r="D168" s="105"/>
      <c r="E168" s="101"/>
      <c r="F168" s="102"/>
      <c r="G168" s="26"/>
    </row>
    <row r="169" spans="1:7" ht="140.1" customHeight="1">
      <c r="A169" s="55">
        <v>4680005958993</v>
      </c>
      <c r="B169" s="56"/>
      <c r="C169" s="57" t="s">
        <v>498</v>
      </c>
      <c r="D169" s="110">
        <v>9.8000000000000007</v>
      </c>
      <c r="E169" s="65">
        <f t="shared" si="2"/>
        <v>8.82</v>
      </c>
      <c r="F169" s="58" t="s">
        <v>38</v>
      </c>
      <c r="G169" s="58">
        <v>800</v>
      </c>
    </row>
    <row r="170" spans="1:7" ht="140.1" customHeight="1">
      <c r="A170" s="55">
        <v>4680005958085</v>
      </c>
      <c r="B170" s="56"/>
      <c r="C170" s="57" t="s">
        <v>333</v>
      </c>
      <c r="D170" s="110">
        <v>10.9</v>
      </c>
      <c r="E170" s="65">
        <f t="shared" si="2"/>
        <v>9.81</v>
      </c>
      <c r="F170" s="58" t="s">
        <v>38</v>
      </c>
      <c r="G170" s="58">
        <v>400</v>
      </c>
    </row>
    <row r="171" spans="1:7" ht="140.1" customHeight="1">
      <c r="A171" s="55">
        <v>4680005958061</v>
      </c>
      <c r="B171" s="56"/>
      <c r="C171" s="57" t="s">
        <v>334</v>
      </c>
      <c r="D171" s="110">
        <v>10.9</v>
      </c>
      <c r="E171" s="65">
        <f t="shared" si="2"/>
        <v>9.81</v>
      </c>
      <c r="F171" s="58" t="s">
        <v>38</v>
      </c>
      <c r="G171" s="58">
        <v>300</v>
      </c>
    </row>
    <row r="172" spans="1:7" ht="140.1" customHeight="1">
      <c r="A172" s="55">
        <v>4680005958078</v>
      </c>
      <c r="B172" s="56"/>
      <c r="C172" s="57" t="s">
        <v>335</v>
      </c>
      <c r="D172" s="110">
        <v>15.2</v>
      </c>
      <c r="E172" s="65">
        <f t="shared" si="2"/>
        <v>13.68</v>
      </c>
      <c r="F172" s="58" t="s">
        <v>38</v>
      </c>
      <c r="G172" s="58">
        <v>250</v>
      </c>
    </row>
    <row r="173" spans="1:7" ht="140.1" customHeight="1">
      <c r="A173" s="55">
        <v>4680005958054</v>
      </c>
      <c r="B173" s="56"/>
      <c r="C173" s="57" t="s">
        <v>336</v>
      </c>
      <c r="D173" s="110">
        <v>8</v>
      </c>
      <c r="E173" s="65">
        <f t="shared" si="2"/>
        <v>7.2</v>
      </c>
      <c r="F173" s="58" t="s">
        <v>38</v>
      </c>
      <c r="G173" s="58">
        <v>600</v>
      </c>
    </row>
    <row r="174" spans="1:7" ht="140.1" customHeight="1">
      <c r="A174" s="59">
        <v>4690612002446</v>
      </c>
      <c r="B174" s="60"/>
      <c r="C174" s="61" t="s">
        <v>337</v>
      </c>
      <c r="D174" s="110">
        <v>5.4</v>
      </c>
      <c r="E174" s="65">
        <f t="shared" si="2"/>
        <v>4.8600000000000003</v>
      </c>
      <c r="F174" s="58" t="s">
        <v>38</v>
      </c>
      <c r="G174" s="58">
        <v>800</v>
      </c>
    </row>
    <row r="175" spans="1:7" ht="140.1" customHeight="1">
      <c r="A175" s="59">
        <v>4690612002453</v>
      </c>
      <c r="B175" s="60"/>
      <c r="C175" s="61" t="s">
        <v>338</v>
      </c>
      <c r="D175" s="110">
        <v>7.9</v>
      </c>
      <c r="E175" s="65">
        <f t="shared" si="2"/>
        <v>7.11</v>
      </c>
      <c r="F175" s="58" t="s">
        <v>38</v>
      </c>
      <c r="G175" s="58">
        <v>300</v>
      </c>
    </row>
    <row r="176" spans="1:7" ht="140.1" customHeight="1">
      <c r="A176" s="59">
        <v>4690612002460</v>
      </c>
      <c r="B176" s="60"/>
      <c r="C176" s="61" t="s">
        <v>339</v>
      </c>
      <c r="D176" s="110">
        <v>6.7</v>
      </c>
      <c r="E176" s="65">
        <f t="shared" si="2"/>
        <v>6.03</v>
      </c>
      <c r="F176" s="58" t="s">
        <v>38</v>
      </c>
      <c r="G176" s="58">
        <v>500</v>
      </c>
    </row>
    <row r="177" spans="1:7" ht="140.1" customHeight="1">
      <c r="A177" s="59">
        <v>4690612002477</v>
      </c>
      <c r="B177" s="60"/>
      <c r="C177" s="61" t="s">
        <v>340</v>
      </c>
      <c r="D177" s="110">
        <v>10.4</v>
      </c>
      <c r="E177" s="65">
        <f t="shared" si="2"/>
        <v>9.3600000000000012</v>
      </c>
      <c r="F177" s="58" t="s">
        <v>38</v>
      </c>
      <c r="G177" s="58">
        <v>200</v>
      </c>
    </row>
    <row r="178" spans="1:7" ht="140.1" customHeight="1">
      <c r="A178" s="55">
        <v>4690612000817</v>
      </c>
      <c r="B178" s="56"/>
      <c r="C178" s="57" t="s">
        <v>341</v>
      </c>
      <c r="D178" s="110">
        <v>5.3</v>
      </c>
      <c r="E178" s="65">
        <f t="shared" si="2"/>
        <v>4.7699999999999996</v>
      </c>
      <c r="F178" s="58" t="s">
        <v>38</v>
      </c>
      <c r="G178" s="58">
        <v>400</v>
      </c>
    </row>
    <row r="179" spans="1:7" ht="140.1" customHeight="1">
      <c r="A179" s="55">
        <v>4680005951123</v>
      </c>
      <c r="B179" s="56"/>
      <c r="C179" s="57" t="s">
        <v>342</v>
      </c>
      <c r="D179" s="110">
        <v>5.0999999999999996</v>
      </c>
      <c r="E179" s="65">
        <f t="shared" si="2"/>
        <v>4.59</v>
      </c>
      <c r="F179" s="58" t="s">
        <v>38</v>
      </c>
      <c r="G179" s="58">
        <v>400</v>
      </c>
    </row>
    <row r="180" spans="1:7" ht="135" customHeight="1">
      <c r="A180" s="55">
        <v>4680005951130</v>
      </c>
      <c r="B180" s="56"/>
      <c r="C180" s="57" t="s">
        <v>343</v>
      </c>
      <c r="D180" s="110">
        <v>22.5</v>
      </c>
      <c r="E180" s="65">
        <f t="shared" si="2"/>
        <v>20.25</v>
      </c>
      <c r="F180" s="58" t="s">
        <v>38</v>
      </c>
      <c r="G180" s="58">
        <v>100</v>
      </c>
    </row>
    <row r="181" spans="1:7" ht="140.1" customHeight="1">
      <c r="A181" s="55">
        <v>4680005957873</v>
      </c>
      <c r="B181" s="56"/>
      <c r="C181" s="57" t="s">
        <v>344</v>
      </c>
      <c r="D181" s="110">
        <v>42</v>
      </c>
      <c r="E181" s="65">
        <f t="shared" si="2"/>
        <v>37.800000000000004</v>
      </c>
      <c r="F181" s="58" t="s">
        <v>38</v>
      </c>
      <c r="G181" s="58">
        <v>350</v>
      </c>
    </row>
    <row r="182" spans="1:7" ht="140.1" customHeight="1">
      <c r="A182" s="55">
        <v>4680005957897</v>
      </c>
      <c r="B182" s="56"/>
      <c r="C182" s="57" t="s">
        <v>345</v>
      </c>
      <c r="D182" s="110">
        <v>46</v>
      </c>
      <c r="E182" s="65">
        <f t="shared" si="2"/>
        <v>41.4</v>
      </c>
      <c r="F182" s="58" t="s">
        <v>38</v>
      </c>
      <c r="G182" s="58">
        <v>500</v>
      </c>
    </row>
    <row r="183" spans="1:7" ht="140.1" customHeight="1">
      <c r="A183" s="55">
        <v>4680005957880</v>
      </c>
      <c r="B183" s="56"/>
      <c r="C183" s="57" t="s">
        <v>346</v>
      </c>
      <c r="D183" s="110">
        <v>21</v>
      </c>
      <c r="E183" s="65">
        <f t="shared" si="2"/>
        <v>18.900000000000002</v>
      </c>
      <c r="F183" s="58" t="s">
        <v>38</v>
      </c>
      <c r="G183" s="58">
        <v>200</v>
      </c>
    </row>
    <row r="184" spans="1:7" ht="12.75" customHeight="1">
      <c r="A184" s="30" t="s">
        <v>347</v>
      </c>
      <c r="B184" s="24"/>
      <c r="C184" s="25"/>
      <c r="D184" s="105"/>
      <c r="E184" s="101"/>
      <c r="F184" s="102"/>
      <c r="G184" s="26"/>
    </row>
    <row r="185" spans="1:7" s="22" customFormat="1" ht="69.95" customHeight="1">
      <c r="A185" s="18">
        <v>4680005951208</v>
      </c>
      <c r="B185" s="151"/>
      <c r="C185" s="19" t="s">
        <v>348</v>
      </c>
      <c r="D185" s="110">
        <v>64</v>
      </c>
      <c r="E185" s="65">
        <f t="shared" si="2"/>
        <v>57.6</v>
      </c>
      <c r="F185" s="20">
        <v>1</v>
      </c>
      <c r="G185" s="20">
        <v>30</v>
      </c>
    </row>
    <row r="186" spans="1:7" s="22" customFormat="1" ht="69.95" customHeight="1">
      <c r="A186" s="18">
        <v>4680005951215</v>
      </c>
      <c r="B186" s="152"/>
      <c r="C186" s="19" t="s">
        <v>349</v>
      </c>
      <c r="D186" s="110">
        <v>64</v>
      </c>
      <c r="E186" s="65">
        <f t="shared" si="2"/>
        <v>57.6</v>
      </c>
      <c r="F186" s="20">
        <v>1</v>
      </c>
      <c r="G186" s="20">
        <v>30</v>
      </c>
    </row>
    <row r="187" spans="1:7" s="22" customFormat="1" ht="69.95" customHeight="1">
      <c r="A187" s="55">
        <v>4607177997711</v>
      </c>
      <c r="B187" s="149"/>
      <c r="C187" s="57" t="s">
        <v>350</v>
      </c>
      <c r="D187" s="110">
        <v>110</v>
      </c>
      <c r="E187" s="65">
        <f t="shared" si="2"/>
        <v>99</v>
      </c>
      <c r="F187" s="62">
        <v>1</v>
      </c>
      <c r="G187" s="62">
        <v>100</v>
      </c>
    </row>
    <row r="188" spans="1:7" s="22" customFormat="1" ht="69.95" customHeight="1">
      <c r="A188" s="55">
        <v>4607177997858</v>
      </c>
      <c r="B188" s="150"/>
      <c r="C188" s="57" t="s">
        <v>351</v>
      </c>
      <c r="D188" s="110">
        <v>204</v>
      </c>
      <c r="E188" s="65">
        <f t="shared" si="2"/>
        <v>183.6</v>
      </c>
      <c r="F188" s="62">
        <v>1</v>
      </c>
      <c r="G188" s="62">
        <v>100</v>
      </c>
    </row>
    <row r="189" spans="1:7" s="13" customFormat="1" ht="27.95" customHeight="1">
      <c r="A189" s="18">
        <v>4680005951147</v>
      </c>
      <c r="B189" s="136"/>
      <c r="C189" s="19" t="s">
        <v>352</v>
      </c>
      <c r="D189" s="110">
        <v>73</v>
      </c>
      <c r="E189" s="65">
        <f t="shared" si="2"/>
        <v>65.7</v>
      </c>
      <c r="F189" s="20">
        <v>1</v>
      </c>
      <c r="G189" s="20">
        <v>100</v>
      </c>
    </row>
    <row r="190" spans="1:7" s="13" customFormat="1" ht="27.95" customHeight="1">
      <c r="A190" s="18">
        <v>4680005951154</v>
      </c>
      <c r="B190" s="137"/>
      <c r="C190" s="19" t="s">
        <v>353</v>
      </c>
      <c r="D190" s="110">
        <v>88</v>
      </c>
      <c r="E190" s="65">
        <f t="shared" si="2"/>
        <v>79.2</v>
      </c>
      <c r="F190" s="20">
        <v>1</v>
      </c>
      <c r="G190" s="20">
        <v>100</v>
      </c>
    </row>
    <row r="191" spans="1:7" s="13" customFormat="1" ht="27.95" customHeight="1">
      <c r="A191" s="18">
        <v>4680005951185</v>
      </c>
      <c r="B191" s="137"/>
      <c r="C191" s="19" t="s">
        <v>354</v>
      </c>
      <c r="D191" s="110">
        <v>77</v>
      </c>
      <c r="E191" s="65">
        <f t="shared" si="2"/>
        <v>69.3</v>
      </c>
      <c r="F191" s="20">
        <v>1</v>
      </c>
      <c r="G191" s="20">
        <v>100</v>
      </c>
    </row>
    <row r="192" spans="1:7" s="13" customFormat="1" ht="27.95" customHeight="1">
      <c r="A192" s="18">
        <v>4680005951192</v>
      </c>
      <c r="B192" s="137"/>
      <c r="C192" s="19" t="s">
        <v>355</v>
      </c>
      <c r="D192" s="110">
        <v>99</v>
      </c>
      <c r="E192" s="65">
        <f t="shared" si="2"/>
        <v>89.100000000000009</v>
      </c>
      <c r="F192" s="20">
        <v>1</v>
      </c>
      <c r="G192" s="20">
        <v>100</v>
      </c>
    </row>
    <row r="193" spans="1:7" s="13" customFormat="1" ht="27.95" customHeight="1">
      <c r="A193" s="18">
        <v>4680005951437</v>
      </c>
      <c r="B193" s="138"/>
      <c r="C193" s="19" t="s">
        <v>356</v>
      </c>
      <c r="D193" s="110">
        <v>150</v>
      </c>
      <c r="E193" s="65">
        <f t="shared" si="2"/>
        <v>135</v>
      </c>
      <c r="F193" s="20">
        <v>1</v>
      </c>
      <c r="G193" s="20">
        <v>100</v>
      </c>
    </row>
    <row r="194" spans="1:7">
      <c r="A194" s="30" t="s">
        <v>357</v>
      </c>
      <c r="B194" s="24"/>
      <c r="C194" s="25"/>
      <c r="D194" s="105"/>
      <c r="E194" s="101"/>
      <c r="F194" s="102"/>
      <c r="G194" s="26"/>
    </row>
    <row r="195" spans="1:7" s="22" customFormat="1" ht="69.95" customHeight="1">
      <c r="A195" s="18">
        <v>4680005958672</v>
      </c>
      <c r="B195" s="151"/>
      <c r="C195" s="19" t="s">
        <v>358</v>
      </c>
      <c r="D195" s="110">
        <v>2.2999999999999998</v>
      </c>
      <c r="E195" s="65">
        <f t="shared" si="2"/>
        <v>2.0699999999999998</v>
      </c>
      <c r="F195" s="20">
        <v>25</v>
      </c>
      <c r="G195" s="20">
        <v>2000</v>
      </c>
    </row>
    <row r="196" spans="1:7" s="22" customFormat="1" ht="69.95" customHeight="1">
      <c r="A196" s="18">
        <v>4680005958689</v>
      </c>
      <c r="B196" s="152"/>
      <c r="C196" s="19" t="s">
        <v>359</v>
      </c>
      <c r="D196" s="110">
        <v>3.1</v>
      </c>
      <c r="E196" s="65">
        <f t="shared" si="2"/>
        <v>2.79</v>
      </c>
      <c r="F196" s="20">
        <v>25</v>
      </c>
      <c r="G196" s="20">
        <v>2000</v>
      </c>
    </row>
    <row r="197" spans="1:7">
      <c r="A197" s="30" t="s">
        <v>360</v>
      </c>
      <c r="B197" s="24"/>
      <c r="C197" s="25"/>
      <c r="D197" s="105"/>
      <c r="E197" s="101"/>
      <c r="F197" s="102"/>
      <c r="G197" s="26"/>
    </row>
    <row r="198" spans="1:7" s="22" customFormat="1" ht="69.95" customHeight="1">
      <c r="A198" s="18">
        <v>4690612001937</v>
      </c>
      <c r="B198" s="151"/>
      <c r="C198" s="97" t="s">
        <v>263</v>
      </c>
      <c r="D198" s="110">
        <v>520</v>
      </c>
      <c r="E198" s="65">
        <f t="shared" ref="E198:E215" si="3">D198*0.9</f>
        <v>468</v>
      </c>
      <c r="F198" s="20">
        <v>1</v>
      </c>
      <c r="G198" s="20">
        <v>200</v>
      </c>
    </row>
    <row r="199" spans="1:7" s="22" customFormat="1" ht="69.95" customHeight="1">
      <c r="A199" s="18">
        <v>4690612001944</v>
      </c>
      <c r="B199" s="152"/>
      <c r="C199" s="97" t="s">
        <v>264</v>
      </c>
      <c r="D199" s="110">
        <v>1170</v>
      </c>
      <c r="E199" s="65">
        <f t="shared" si="3"/>
        <v>1053</v>
      </c>
      <c r="F199" s="20">
        <v>1</v>
      </c>
      <c r="G199" s="20">
        <v>200</v>
      </c>
    </row>
    <row r="200" spans="1:7" s="22" customFormat="1" ht="69.95" customHeight="1">
      <c r="A200" s="18">
        <v>4690612001951</v>
      </c>
      <c r="B200" s="151"/>
      <c r="C200" s="97" t="s">
        <v>265</v>
      </c>
      <c r="D200" s="110">
        <v>1070</v>
      </c>
      <c r="E200" s="65">
        <f t="shared" si="3"/>
        <v>963</v>
      </c>
      <c r="F200" s="20">
        <v>1</v>
      </c>
      <c r="G200" s="20">
        <v>200</v>
      </c>
    </row>
    <row r="201" spans="1:7" s="22" customFormat="1" ht="69.95" customHeight="1">
      <c r="A201" s="18">
        <v>4690612001968</v>
      </c>
      <c r="B201" s="152"/>
      <c r="C201" s="97" t="s">
        <v>266</v>
      </c>
      <c r="D201" s="110">
        <v>1760</v>
      </c>
      <c r="E201" s="65">
        <f t="shared" si="3"/>
        <v>1584</v>
      </c>
      <c r="F201" s="20">
        <v>1</v>
      </c>
      <c r="G201" s="20">
        <v>200</v>
      </c>
    </row>
    <row r="202" spans="1:7" s="13" customFormat="1" ht="26.25" customHeight="1">
      <c r="A202" s="9" t="s">
        <v>361</v>
      </c>
      <c r="B202" s="9"/>
      <c r="C202" s="10"/>
      <c r="D202" s="108"/>
      <c r="E202" s="103"/>
      <c r="F202" s="104"/>
      <c r="G202" s="12"/>
    </row>
    <row r="203" spans="1:7" ht="13.5" customHeight="1">
      <c r="A203" s="30" t="s">
        <v>372</v>
      </c>
      <c r="B203" s="24"/>
      <c r="C203" s="25"/>
      <c r="D203" s="109"/>
      <c r="E203" s="101"/>
      <c r="F203" s="102"/>
      <c r="G203" s="26"/>
    </row>
    <row r="204" spans="1:7" s="22" customFormat="1" ht="69.95" customHeight="1">
      <c r="A204" s="55">
        <v>4680005959709</v>
      </c>
      <c r="B204" s="149"/>
      <c r="C204" s="57" t="s">
        <v>362</v>
      </c>
      <c r="D204" s="110">
        <v>186</v>
      </c>
      <c r="E204" s="65">
        <f t="shared" si="3"/>
        <v>167.4</v>
      </c>
      <c r="F204" s="62">
        <v>1</v>
      </c>
      <c r="G204" s="62">
        <v>50</v>
      </c>
    </row>
    <row r="205" spans="1:7" s="22" customFormat="1" ht="69.95" customHeight="1">
      <c r="A205" s="55">
        <v>4680005959730</v>
      </c>
      <c r="B205" s="150"/>
      <c r="C205" s="57" t="s">
        <v>363</v>
      </c>
      <c r="D205" s="110">
        <v>186</v>
      </c>
      <c r="E205" s="65">
        <f t="shared" si="3"/>
        <v>167.4</v>
      </c>
      <c r="F205" s="62">
        <v>1</v>
      </c>
      <c r="G205" s="62">
        <v>50</v>
      </c>
    </row>
    <row r="206" spans="1:7" s="22" customFormat="1" ht="69.95" customHeight="1">
      <c r="A206" s="55">
        <v>4680005959716</v>
      </c>
      <c r="B206" s="149"/>
      <c r="C206" s="57" t="s">
        <v>364</v>
      </c>
      <c r="D206" s="110">
        <v>180</v>
      </c>
      <c r="E206" s="65">
        <f t="shared" si="3"/>
        <v>162</v>
      </c>
      <c r="F206" s="62">
        <v>1</v>
      </c>
      <c r="G206" s="62">
        <v>50</v>
      </c>
    </row>
    <row r="207" spans="1:7" s="22" customFormat="1" ht="69.95" customHeight="1">
      <c r="A207" s="55">
        <v>4690612001890</v>
      </c>
      <c r="B207" s="150"/>
      <c r="C207" s="57" t="s">
        <v>365</v>
      </c>
      <c r="D207" s="110">
        <v>180</v>
      </c>
      <c r="E207" s="65">
        <f t="shared" si="3"/>
        <v>162</v>
      </c>
      <c r="F207" s="62">
        <v>1</v>
      </c>
      <c r="G207" s="62">
        <v>50</v>
      </c>
    </row>
    <row r="208" spans="1:7" s="22" customFormat="1" ht="69.95" customHeight="1">
      <c r="A208" s="55">
        <v>4680005959723</v>
      </c>
      <c r="B208" s="149"/>
      <c r="C208" s="57" t="s">
        <v>366</v>
      </c>
      <c r="D208" s="110">
        <v>275</v>
      </c>
      <c r="E208" s="65">
        <f t="shared" si="3"/>
        <v>247.5</v>
      </c>
      <c r="F208" s="62">
        <v>1</v>
      </c>
      <c r="G208" s="62">
        <v>36</v>
      </c>
    </row>
    <row r="209" spans="1:9" s="22" customFormat="1" ht="69.95" customHeight="1">
      <c r="A209" s="55">
        <v>4690612001906</v>
      </c>
      <c r="B209" s="150"/>
      <c r="C209" s="57" t="s">
        <v>367</v>
      </c>
      <c r="D209" s="110">
        <v>275</v>
      </c>
      <c r="E209" s="65">
        <f t="shared" si="3"/>
        <v>247.5</v>
      </c>
      <c r="F209" s="62">
        <v>1</v>
      </c>
      <c r="G209" s="62">
        <v>36</v>
      </c>
    </row>
    <row r="210" spans="1:9" ht="140.1" customHeight="1">
      <c r="A210" s="55">
        <v>4690612001913</v>
      </c>
      <c r="B210" s="56"/>
      <c r="C210" s="57" t="s">
        <v>368</v>
      </c>
      <c r="D210" s="110">
        <v>187</v>
      </c>
      <c r="E210" s="65">
        <f t="shared" si="3"/>
        <v>168.3</v>
      </c>
      <c r="F210" s="58">
        <v>1</v>
      </c>
      <c r="G210" s="58">
        <v>50</v>
      </c>
    </row>
    <row r="211" spans="1:9" ht="140.1" customHeight="1">
      <c r="A211" s="55">
        <v>4690612001852</v>
      </c>
      <c r="B211" s="56"/>
      <c r="C211" s="57" t="s">
        <v>369</v>
      </c>
      <c r="D211" s="110">
        <v>282</v>
      </c>
      <c r="E211" s="65">
        <f t="shared" si="3"/>
        <v>253.8</v>
      </c>
      <c r="F211" s="58">
        <v>1</v>
      </c>
      <c r="G211" s="58">
        <v>50</v>
      </c>
    </row>
    <row r="212" spans="1:9" ht="140.1" customHeight="1">
      <c r="A212" s="55">
        <v>4690612001920</v>
      </c>
      <c r="B212" s="56"/>
      <c r="C212" s="57" t="s">
        <v>370</v>
      </c>
      <c r="D212" s="110">
        <v>227</v>
      </c>
      <c r="E212" s="65">
        <f t="shared" si="3"/>
        <v>204.3</v>
      </c>
      <c r="F212" s="58">
        <v>1</v>
      </c>
      <c r="G212" s="58">
        <v>100</v>
      </c>
    </row>
    <row r="213" spans="1:9">
      <c r="A213" s="30" t="s">
        <v>371</v>
      </c>
      <c r="B213" s="24"/>
      <c r="C213" s="25"/>
      <c r="D213" s="109"/>
      <c r="E213" s="101"/>
      <c r="F213" s="102"/>
      <c r="G213" s="26"/>
    </row>
    <row r="214" spans="1:9" ht="140.1" customHeight="1">
      <c r="A214" s="55">
        <v>4607177992433</v>
      </c>
      <c r="B214" s="56"/>
      <c r="C214" s="57" t="s">
        <v>373</v>
      </c>
      <c r="D214" s="110">
        <v>97</v>
      </c>
      <c r="E214" s="65">
        <f t="shared" si="3"/>
        <v>87.3</v>
      </c>
      <c r="F214" s="58">
        <v>1</v>
      </c>
      <c r="G214" s="58">
        <v>100</v>
      </c>
    </row>
    <row r="215" spans="1:9" ht="140.1" customHeight="1">
      <c r="A215" s="55">
        <v>4607177992440</v>
      </c>
      <c r="B215" s="56"/>
      <c r="C215" s="57" t="s">
        <v>374</v>
      </c>
      <c r="D215" s="110">
        <v>74</v>
      </c>
      <c r="E215" s="65">
        <f t="shared" si="3"/>
        <v>66.600000000000009</v>
      </c>
      <c r="F215" s="58">
        <v>1</v>
      </c>
      <c r="G215" s="58">
        <v>100</v>
      </c>
    </row>
    <row r="217" spans="1:9" s="1" customFormat="1">
      <c r="A217" s="86"/>
      <c r="B217" s="86"/>
      <c r="C217" s="28"/>
      <c r="D217" s="87"/>
      <c r="E217" s="87"/>
      <c r="F217" s="86"/>
      <c r="G217" s="86"/>
      <c r="H217" s="52"/>
      <c r="I217" s="52"/>
    </row>
    <row r="218" spans="1:9" s="5" customFormat="1" ht="27.75" customHeight="1">
      <c r="A218" s="88"/>
      <c r="B218" s="88"/>
      <c r="C218" s="89" t="s">
        <v>192</v>
      </c>
      <c r="D218" s="90"/>
      <c r="E218" s="90"/>
      <c r="F218" s="88"/>
      <c r="G218" s="88"/>
    </row>
  </sheetData>
  <mergeCells count="39">
    <mergeCell ref="B155:B156"/>
    <mergeCell ref="B136:B138"/>
    <mergeCell ref="B149:B154"/>
    <mergeCell ref="B107:B108"/>
    <mergeCell ref="B185:B186"/>
    <mergeCell ref="B164:B166"/>
    <mergeCell ref="B127:B135"/>
    <mergeCell ref="B158:B160"/>
    <mergeCell ref="B121:B126"/>
    <mergeCell ref="B145:B148"/>
    <mergeCell ref="B4:B8"/>
    <mergeCell ref="B61:B62"/>
    <mergeCell ref="B46:B48"/>
    <mergeCell ref="B64:B66"/>
    <mergeCell ref="B13:B17"/>
    <mergeCell ref="B19:B22"/>
    <mergeCell ref="B25:B29"/>
    <mergeCell ref="B40:B44"/>
    <mergeCell ref="B208:B209"/>
    <mergeCell ref="B198:B199"/>
    <mergeCell ref="B200:B201"/>
    <mergeCell ref="B187:B188"/>
    <mergeCell ref="B195:B196"/>
    <mergeCell ref="B206:B207"/>
    <mergeCell ref="B204:B205"/>
    <mergeCell ref="B189:B193"/>
    <mergeCell ref="B32:B35"/>
    <mergeCell ref="B49:B51"/>
    <mergeCell ref="B37:B38"/>
    <mergeCell ref="B67:B69"/>
    <mergeCell ref="B57:B60"/>
    <mergeCell ref="B109:B110"/>
    <mergeCell ref="B114:B120"/>
    <mergeCell ref="B52:B54"/>
    <mergeCell ref="B111:B112"/>
    <mergeCell ref="B79:B80"/>
    <mergeCell ref="B95:B102"/>
    <mergeCell ref="B87:B94"/>
    <mergeCell ref="B161:B163"/>
  </mergeCells>
  <phoneticPr fontId="10" type="noConversion"/>
  <pageMargins left="0.59055118110236227" right="0.59055118110236227" top="0.39370078740157483" bottom="0.19685039370078741" header="0" footer="0"/>
  <pageSetup paperSize="9" scale="54" orientation="portrait" horizontalDpi="180" verticalDpi="180" r:id="rId1"/>
  <rowBreaks count="7" manualBreakCount="7">
    <brk id="35" max="7" man="1"/>
    <brk id="69" max="16383" man="1"/>
    <brk id="102" max="7" man="1"/>
    <brk id="140" max="7" man="1"/>
    <brk id="163" max="7" man="1"/>
    <brk id="177" max="7" man="1"/>
    <brk id="19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IP183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16.28515625" style="8" customWidth="1"/>
    <col min="2" max="2" width="25.7109375" style="8" customWidth="1"/>
    <col min="3" max="3" width="75.7109375" style="94" customWidth="1"/>
    <col min="4" max="4" width="8.42578125" style="95" customWidth="1"/>
    <col min="5" max="5" width="8.140625" style="129" customWidth="1"/>
    <col min="6" max="6" width="9.140625" style="8"/>
    <col min="7" max="7" width="9.140625" style="50"/>
  </cols>
  <sheetData>
    <row r="1" spans="1:7" ht="51">
      <c r="A1" s="7" t="s">
        <v>558</v>
      </c>
      <c r="B1" s="7" t="s">
        <v>557</v>
      </c>
      <c r="C1" s="7" t="s">
        <v>574</v>
      </c>
      <c r="D1" s="41" t="s">
        <v>398</v>
      </c>
      <c r="E1" s="126" t="s">
        <v>583</v>
      </c>
      <c r="F1" s="7" t="s">
        <v>555</v>
      </c>
      <c r="G1" s="7" t="s">
        <v>556</v>
      </c>
    </row>
    <row r="2" spans="1:7" s="2" customFormat="1" ht="26.25" customHeight="1">
      <c r="A2" s="9" t="s">
        <v>375</v>
      </c>
      <c r="B2" s="9"/>
      <c r="C2" s="10"/>
      <c r="D2" s="123"/>
      <c r="E2" s="12"/>
      <c r="F2" s="11"/>
      <c r="G2" s="12"/>
    </row>
    <row r="3" spans="1:7">
      <c r="A3" s="42" t="s">
        <v>376</v>
      </c>
      <c r="B3" s="43"/>
      <c r="C3" s="44"/>
      <c r="D3" s="125"/>
      <c r="E3" s="127"/>
      <c r="F3" s="45"/>
      <c r="G3" s="26"/>
    </row>
    <row r="4" spans="1:7" s="4" customFormat="1" ht="18" customHeight="1">
      <c r="A4" s="18">
        <v>4680005954131</v>
      </c>
      <c r="B4" s="136"/>
      <c r="C4" s="36" t="s">
        <v>377</v>
      </c>
      <c r="D4" s="124">
        <v>9.4</v>
      </c>
      <c r="E4" s="128">
        <f>D4*0.9</f>
        <v>8.4600000000000009</v>
      </c>
      <c r="F4" s="46" t="s">
        <v>240</v>
      </c>
      <c r="G4" s="21" t="s">
        <v>482</v>
      </c>
    </row>
    <row r="5" spans="1:7" s="4" customFormat="1" ht="18" customHeight="1">
      <c r="A5" s="18">
        <v>4680005954148</v>
      </c>
      <c r="B5" s="137"/>
      <c r="C5" s="36" t="s">
        <v>378</v>
      </c>
      <c r="D5" s="124">
        <v>10.3</v>
      </c>
      <c r="E5" s="128">
        <f t="shared" ref="E5:E68" si="0">D5*0.9</f>
        <v>9.2700000000000014</v>
      </c>
      <c r="F5" s="46" t="s">
        <v>240</v>
      </c>
      <c r="G5" s="21" t="s">
        <v>482</v>
      </c>
    </row>
    <row r="6" spans="1:7" s="4" customFormat="1" ht="18" customHeight="1">
      <c r="A6" s="18">
        <v>4680005954155</v>
      </c>
      <c r="B6" s="137"/>
      <c r="C6" s="36" t="s">
        <v>379</v>
      </c>
      <c r="D6" s="124">
        <v>12.6</v>
      </c>
      <c r="E6" s="128">
        <f t="shared" si="0"/>
        <v>11.34</v>
      </c>
      <c r="F6" s="46" t="s">
        <v>240</v>
      </c>
      <c r="G6" s="21" t="s">
        <v>482</v>
      </c>
    </row>
    <row r="7" spans="1:7" s="4" customFormat="1" ht="18" customHeight="1">
      <c r="A7" s="18">
        <v>4680005954162</v>
      </c>
      <c r="B7" s="137"/>
      <c r="C7" s="36" t="s">
        <v>380</v>
      </c>
      <c r="D7" s="124">
        <v>16.5</v>
      </c>
      <c r="E7" s="128">
        <f t="shared" si="0"/>
        <v>14.85</v>
      </c>
      <c r="F7" s="46" t="s">
        <v>240</v>
      </c>
      <c r="G7" s="21" t="s">
        <v>483</v>
      </c>
    </row>
    <row r="8" spans="1:7" s="4" customFormat="1" ht="18" customHeight="1">
      <c r="A8" s="18">
        <v>4680005954179</v>
      </c>
      <c r="B8" s="137"/>
      <c r="C8" s="36" t="s">
        <v>383</v>
      </c>
      <c r="D8" s="124">
        <v>18.2</v>
      </c>
      <c r="E8" s="128">
        <f t="shared" si="0"/>
        <v>16.38</v>
      </c>
      <c r="F8" s="46" t="s">
        <v>240</v>
      </c>
      <c r="G8" s="21" t="s">
        <v>483</v>
      </c>
    </row>
    <row r="9" spans="1:7" s="4" customFormat="1" ht="18" customHeight="1">
      <c r="A9" s="18">
        <v>4680005954186</v>
      </c>
      <c r="B9" s="137"/>
      <c r="C9" s="36" t="s">
        <v>384</v>
      </c>
      <c r="D9" s="124">
        <v>23.5</v>
      </c>
      <c r="E9" s="128">
        <f t="shared" si="0"/>
        <v>21.150000000000002</v>
      </c>
      <c r="F9" s="46" t="s">
        <v>240</v>
      </c>
      <c r="G9" s="21" t="s">
        <v>203</v>
      </c>
    </row>
    <row r="10" spans="1:7" s="4" customFormat="1" ht="18" customHeight="1">
      <c r="A10" s="18">
        <v>4680005954193</v>
      </c>
      <c r="B10" s="137"/>
      <c r="C10" s="36" t="s">
        <v>385</v>
      </c>
      <c r="D10" s="124">
        <v>51</v>
      </c>
      <c r="E10" s="128">
        <f t="shared" si="0"/>
        <v>45.9</v>
      </c>
      <c r="F10" s="46" t="s">
        <v>240</v>
      </c>
      <c r="G10" s="21" t="s">
        <v>329</v>
      </c>
    </row>
    <row r="11" spans="1:7" s="4" customFormat="1" ht="18" customHeight="1">
      <c r="A11" s="18">
        <v>4680005954209</v>
      </c>
      <c r="B11" s="138"/>
      <c r="C11" s="36" t="s">
        <v>386</v>
      </c>
      <c r="D11" s="124">
        <v>71</v>
      </c>
      <c r="E11" s="128">
        <f t="shared" si="0"/>
        <v>63.9</v>
      </c>
      <c r="F11" s="46" t="s">
        <v>240</v>
      </c>
      <c r="G11" s="21" t="s">
        <v>201</v>
      </c>
    </row>
    <row r="12" spans="1:7">
      <c r="A12" s="42" t="s">
        <v>395</v>
      </c>
      <c r="B12" s="43"/>
      <c r="C12" s="44"/>
      <c r="D12" s="131"/>
      <c r="E12" s="132"/>
      <c r="F12" s="133"/>
      <c r="G12" s="27"/>
    </row>
    <row r="13" spans="1:7" s="4" customFormat="1" ht="18" customHeight="1">
      <c r="A13" s="18">
        <v>4680005954001</v>
      </c>
      <c r="B13" s="136"/>
      <c r="C13" s="36" t="s">
        <v>387</v>
      </c>
      <c r="D13" s="124">
        <v>13.3</v>
      </c>
      <c r="E13" s="128">
        <f t="shared" si="0"/>
        <v>11.97</v>
      </c>
      <c r="F13" s="46" t="s">
        <v>327</v>
      </c>
      <c r="G13" s="21" t="s">
        <v>482</v>
      </c>
    </row>
    <row r="14" spans="1:7" s="4" customFormat="1" ht="18" customHeight="1">
      <c r="A14" s="18">
        <v>4680005954018</v>
      </c>
      <c r="B14" s="137"/>
      <c r="C14" s="36" t="s">
        <v>388</v>
      </c>
      <c r="D14" s="124">
        <v>27.7</v>
      </c>
      <c r="E14" s="128">
        <f t="shared" si="0"/>
        <v>24.93</v>
      </c>
      <c r="F14" s="46" t="s">
        <v>568</v>
      </c>
      <c r="G14" s="21" t="s">
        <v>483</v>
      </c>
    </row>
    <row r="15" spans="1:7" s="4" customFormat="1" ht="18" customHeight="1">
      <c r="A15" s="18">
        <v>4680005954025</v>
      </c>
      <c r="B15" s="137"/>
      <c r="C15" s="36" t="s">
        <v>389</v>
      </c>
      <c r="D15" s="124">
        <v>21.6</v>
      </c>
      <c r="E15" s="128">
        <f t="shared" si="0"/>
        <v>19.440000000000001</v>
      </c>
      <c r="F15" s="46" t="s">
        <v>568</v>
      </c>
      <c r="G15" s="21" t="s">
        <v>484</v>
      </c>
    </row>
    <row r="16" spans="1:7" s="4" customFormat="1" ht="18" customHeight="1">
      <c r="A16" s="18">
        <v>4680005954032</v>
      </c>
      <c r="B16" s="137"/>
      <c r="C16" s="36" t="s">
        <v>390</v>
      </c>
      <c r="D16" s="124">
        <v>44</v>
      </c>
      <c r="E16" s="128">
        <f t="shared" si="0"/>
        <v>39.6</v>
      </c>
      <c r="F16" s="46" t="s">
        <v>326</v>
      </c>
      <c r="G16" s="21" t="s">
        <v>203</v>
      </c>
    </row>
    <row r="17" spans="1:7" s="4" customFormat="1" ht="18" customHeight="1">
      <c r="A17" s="18">
        <v>4680005954049</v>
      </c>
      <c r="B17" s="137"/>
      <c r="C17" s="36" t="s">
        <v>391</v>
      </c>
      <c r="D17" s="124">
        <v>60</v>
      </c>
      <c r="E17" s="128">
        <f t="shared" si="0"/>
        <v>54</v>
      </c>
      <c r="F17" s="46" t="s">
        <v>239</v>
      </c>
      <c r="G17" s="21" t="s">
        <v>329</v>
      </c>
    </row>
    <row r="18" spans="1:7" s="4" customFormat="1" ht="18" customHeight="1">
      <c r="A18" s="18">
        <v>4680005954056</v>
      </c>
      <c r="B18" s="137"/>
      <c r="C18" s="36" t="s">
        <v>392</v>
      </c>
      <c r="D18" s="124">
        <v>121</v>
      </c>
      <c r="E18" s="128">
        <f t="shared" si="0"/>
        <v>108.9</v>
      </c>
      <c r="F18" s="46" t="s">
        <v>239</v>
      </c>
      <c r="G18" s="21" t="s">
        <v>485</v>
      </c>
    </row>
    <row r="19" spans="1:7" s="4" customFormat="1" ht="18" customHeight="1">
      <c r="A19" s="18">
        <v>4680005954063</v>
      </c>
      <c r="B19" s="137"/>
      <c r="C19" s="36" t="s">
        <v>393</v>
      </c>
      <c r="D19" s="124">
        <v>106</v>
      </c>
      <c r="E19" s="128">
        <f t="shared" si="0"/>
        <v>95.4</v>
      </c>
      <c r="F19" s="46" t="s">
        <v>240</v>
      </c>
      <c r="G19" s="21" t="s">
        <v>485</v>
      </c>
    </row>
    <row r="20" spans="1:7" s="4" customFormat="1" ht="18" customHeight="1">
      <c r="A20" s="18">
        <v>4680005954070</v>
      </c>
      <c r="B20" s="138"/>
      <c r="C20" s="36" t="s">
        <v>394</v>
      </c>
      <c r="D20" s="124">
        <v>190</v>
      </c>
      <c r="E20" s="128">
        <f t="shared" si="0"/>
        <v>171</v>
      </c>
      <c r="F20" s="46" t="s">
        <v>240</v>
      </c>
      <c r="G20" s="21" t="s">
        <v>330</v>
      </c>
    </row>
    <row r="21" spans="1:7">
      <c r="A21" s="42" t="s">
        <v>396</v>
      </c>
      <c r="B21" s="43"/>
      <c r="C21" s="44"/>
      <c r="D21" s="131"/>
      <c r="E21" s="132"/>
      <c r="F21" s="133"/>
      <c r="G21" s="27"/>
    </row>
    <row r="22" spans="1:7" s="4" customFormat="1" ht="18" customHeight="1">
      <c r="A22" s="18">
        <v>4680005952519</v>
      </c>
      <c r="B22" s="136"/>
      <c r="C22" s="36" t="s">
        <v>516</v>
      </c>
      <c r="D22" s="124">
        <v>11.3</v>
      </c>
      <c r="E22" s="128">
        <f t="shared" si="0"/>
        <v>10.170000000000002</v>
      </c>
      <c r="F22" s="46" t="s">
        <v>327</v>
      </c>
      <c r="G22" s="21" t="s">
        <v>483</v>
      </c>
    </row>
    <row r="23" spans="1:7" s="4" customFormat="1" ht="18" customHeight="1">
      <c r="A23" s="18">
        <v>4680005952526</v>
      </c>
      <c r="B23" s="137"/>
      <c r="C23" s="36" t="s">
        <v>515</v>
      </c>
      <c r="D23" s="124">
        <v>17.3</v>
      </c>
      <c r="E23" s="128">
        <f t="shared" si="0"/>
        <v>15.57</v>
      </c>
      <c r="F23" s="46" t="s">
        <v>327</v>
      </c>
      <c r="G23" s="21" t="s">
        <v>487</v>
      </c>
    </row>
    <row r="24" spans="1:7" s="4" customFormat="1" ht="18" customHeight="1">
      <c r="A24" s="18">
        <v>4680005952533</v>
      </c>
      <c r="B24" s="137"/>
      <c r="C24" s="36" t="s">
        <v>514</v>
      </c>
      <c r="D24" s="124">
        <v>20.9</v>
      </c>
      <c r="E24" s="128">
        <f t="shared" si="0"/>
        <v>18.809999999999999</v>
      </c>
      <c r="F24" s="46" t="s">
        <v>327</v>
      </c>
      <c r="G24" s="21" t="s">
        <v>203</v>
      </c>
    </row>
    <row r="25" spans="1:7" s="4" customFormat="1" ht="18" customHeight="1">
      <c r="A25" s="18">
        <v>4680005952540</v>
      </c>
      <c r="B25" s="137"/>
      <c r="C25" s="36" t="s">
        <v>513</v>
      </c>
      <c r="D25" s="124">
        <v>26.4</v>
      </c>
      <c r="E25" s="128">
        <f t="shared" si="0"/>
        <v>23.759999999999998</v>
      </c>
      <c r="F25" s="46" t="s">
        <v>327</v>
      </c>
      <c r="G25" s="21" t="s">
        <v>202</v>
      </c>
    </row>
    <row r="26" spans="1:7" s="4" customFormat="1" ht="18" customHeight="1">
      <c r="A26" s="18">
        <v>4680005952557</v>
      </c>
      <c r="B26" s="137"/>
      <c r="C26" s="36" t="s">
        <v>512</v>
      </c>
      <c r="D26" s="124">
        <v>28.6</v>
      </c>
      <c r="E26" s="128">
        <f t="shared" si="0"/>
        <v>25.740000000000002</v>
      </c>
      <c r="F26" s="46" t="s">
        <v>327</v>
      </c>
      <c r="G26" s="21" t="s">
        <v>488</v>
      </c>
    </row>
    <row r="27" spans="1:7" s="4" customFormat="1" ht="18" customHeight="1">
      <c r="A27" s="18">
        <v>4680005952564</v>
      </c>
      <c r="B27" s="137"/>
      <c r="C27" s="36" t="s">
        <v>511</v>
      </c>
      <c r="D27" s="124">
        <v>37.299999999999997</v>
      </c>
      <c r="E27" s="128">
        <f t="shared" si="0"/>
        <v>33.57</v>
      </c>
      <c r="F27" s="46" t="s">
        <v>327</v>
      </c>
      <c r="G27" s="21" t="s">
        <v>329</v>
      </c>
    </row>
    <row r="28" spans="1:7" s="4" customFormat="1" ht="18" customHeight="1">
      <c r="A28" s="18">
        <v>4680005952571</v>
      </c>
      <c r="B28" s="137"/>
      <c r="C28" s="36" t="s">
        <v>500</v>
      </c>
      <c r="D28" s="124">
        <v>47.2</v>
      </c>
      <c r="E28" s="128">
        <f t="shared" si="0"/>
        <v>42.480000000000004</v>
      </c>
      <c r="F28" s="46" t="s">
        <v>327</v>
      </c>
      <c r="G28" s="21" t="s">
        <v>485</v>
      </c>
    </row>
    <row r="29" spans="1:7" s="4" customFormat="1" ht="18" customHeight="1">
      <c r="A29" s="18">
        <v>4680005952588</v>
      </c>
      <c r="B29" s="138"/>
      <c r="C29" s="36" t="s">
        <v>501</v>
      </c>
      <c r="D29" s="124">
        <v>55.8</v>
      </c>
      <c r="E29" s="128">
        <f t="shared" si="0"/>
        <v>50.22</v>
      </c>
      <c r="F29" s="46" t="s">
        <v>327</v>
      </c>
      <c r="G29" s="21" t="s">
        <v>327</v>
      </c>
    </row>
    <row r="30" spans="1:7" s="4" customFormat="1" ht="20.100000000000001" customHeight="1">
      <c r="A30" s="18">
        <v>4680005952595</v>
      </c>
      <c r="B30" s="136"/>
      <c r="C30" s="36" t="s">
        <v>502</v>
      </c>
      <c r="D30" s="124">
        <v>37.700000000000003</v>
      </c>
      <c r="E30" s="128">
        <f t="shared" si="0"/>
        <v>33.930000000000007</v>
      </c>
      <c r="F30" s="46" t="s">
        <v>327</v>
      </c>
      <c r="G30" s="21" t="s">
        <v>329</v>
      </c>
    </row>
    <row r="31" spans="1:7" s="4" customFormat="1" ht="20.100000000000001" customHeight="1">
      <c r="A31" s="18">
        <v>4680005952601</v>
      </c>
      <c r="B31" s="137"/>
      <c r="C31" s="36" t="s">
        <v>503</v>
      </c>
      <c r="D31" s="124">
        <v>44.5</v>
      </c>
      <c r="E31" s="128">
        <f t="shared" si="0"/>
        <v>40.050000000000004</v>
      </c>
      <c r="F31" s="46" t="s">
        <v>327</v>
      </c>
      <c r="G31" s="21" t="s">
        <v>327</v>
      </c>
    </row>
    <row r="32" spans="1:7" s="4" customFormat="1" ht="20.100000000000001" customHeight="1">
      <c r="A32" s="18">
        <v>4680005952618</v>
      </c>
      <c r="B32" s="137"/>
      <c r="C32" s="36" t="s">
        <v>504</v>
      </c>
      <c r="D32" s="124">
        <v>58.5</v>
      </c>
      <c r="E32" s="128">
        <f t="shared" si="0"/>
        <v>52.65</v>
      </c>
      <c r="F32" s="46" t="s">
        <v>327</v>
      </c>
      <c r="G32" s="21" t="s">
        <v>489</v>
      </c>
    </row>
    <row r="33" spans="1:7" s="4" customFormat="1" ht="20.100000000000001" customHeight="1">
      <c r="A33" s="18">
        <v>4680005952625</v>
      </c>
      <c r="B33" s="137"/>
      <c r="C33" s="36" t="s">
        <v>230</v>
      </c>
      <c r="D33" s="124">
        <v>62.6</v>
      </c>
      <c r="E33" s="128">
        <f t="shared" si="0"/>
        <v>56.34</v>
      </c>
      <c r="F33" s="46" t="s">
        <v>327</v>
      </c>
      <c r="G33" s="21" t="s">
        <v>490</v>
      </c>
    </row>
    <row r="34" spans="1:7" s="4" customFormat="1" ht="20.100000000000001" customHeight="1">
      <c r="A34" s="18">
        <v>4680005952632</v>
      </c>
      <c r="B34" s="137"/>
      <c r="C34" s="36" t="s">
        <v>505</v>
      </c>
      <c r="D34" s="124">
        <v>86</v>
      </c>
      <c r="E34" s="128">
        <f t="shared" si="0"/>
        <v>77.400000000000006</v>
      </c>
      <c r="F34" s="46" t="s">
        <v>327</v>
      </c>
      <c r="G34" s="21" t="s">
        <v>327</v>
      </c>
    </row>
    <row r="35" spans="1:7" s="4" customFormat="1" ht="20.100000000000001" customHeight="1">
      <c r="A35" s="18">
        <v>4680005952649</v>
      </c>
      <c r="B35" s="137"/>
      <c r="C35" s="36" t="s">
        <v>229</v>
      </c>
      <c r="D35" s="124">
        <v>90</v>
      </c>
      <c r="E35" s="128">
        <f t="shared" si="0"/>
        <v>81</v>
      </c>
      <c r="F35" s="46" t="s">
        <v>327</v>
      </c>
      <c r="G35" s="21" t="s">
        <v>327</v>
      </c>
    </row>
    <row r="36" spans="1:7" s="4" customFormat="1" ht="20.100000000000001" customHeight="1">
      <c r="A36" s="18">
        <v>4690612002071</v>
      </c>
      <c r="B36" s="138"/>
      <c r="C36" s="36" t="s">
        <v>506</v>
      </c>
      <c r="D36" s="124">
        <v>152</v>
      </c>
      <c r="E36" s="128">
        <f t="shared" si="0"/>
        <v>136.80000000000001</v>
      </c>
      <c r="F36" s="46" t="s">
        <v>327</v>
      </c>
      <c r="G36" s="21" t="s">
        <v>568</v>
      </c>
    </row>
    <row r="37" spans="1:7" s="2" customFormat="1" ht="35.1" customHeight="1">
      <c r="A37" s="18">
        <v>4680005952656</v>
      </c>
      <c r="B37" s="136"/>
      <c r="C37" s="36" t="s">
        <v>507</v>
      </c>
      <c r="D37" s="124">
        <v>118</v>
      </c>
      <c r="E37" s="128">
        <f t="shared" si="0"/>
        <v>106.2</v>
      </c>
      <c r="F37" s="18" t="s">
        <v>327</v>
      </c>
      <c r="G37" s="18" t="s">
        <v>568</v>
      </c>
    </row>
    <row r="38" spans="1:7" s="2" customFormat="1" ht="35.1" customHeight="1">
      <c r="A38" s="18">
        <v>4680005952663</v>
      </c>
      <c r="B38" s="137"/>
      <c r="C38" s="36" t="s">
        <v>508</v>
      </c>
      <c r="D38" s="124">
        <v>142</v>
      </c>
      <c r="E38" s="128">
        <f t="shared" si="0"/>
        <v>127.8</v>
      </c>
      <c r="F38" s="18" t="s">
        <v>327</v>
      </c>
      <c r="G38" s="18" t="s">
        <v>568</v>
      </c>
    </row>
    <row r="39" spans="1:7" s="2" customFormat="1" ht="35.1" customHeight="1">
      <c r="A39" s="18">
        <v>4680005952670</v>
      </c>
      <c r="B39" s="137"/>
      <c r="C39" s="36" t="s">
        <v>509</v>
      </c>
      <c r="D39" s="124">
        <v>195</v>
      </c>
      <c r="E39" s="128">
        <f t="shared" si="0"/>
        <v>175.5</v>
      </c>
      <c r="F39" s="18" t="s">
        <v>327</v>
      </c>
      <c r="G39" s="18" t="s">
        <v>568</v>
      </c>
    </row>
    <row r="40" spans="1:7" s="2" customFormat="1" ht="35.1" customHeight="1">
      <c r="A40" s="18">
        <v>4690612002064</v>
      </c>
      <c r="B40" s="138"/>
      <c r="C40" s="36" t="s">
        <v>510</v>
      </c>
      <c r="D40" s="124">
        <v>254</v>
      </c>
      <c r="E40" s="128">
        <f t="shared" si="0"/>
        <v>228.6</v>
      </c>
      <c r="F40" s="18" t="s">
        <v>327</v>
      </c>
      <c r="G40" s="18" t="s">
        <v>491</v>
      </c>
    </row>
    <row r="41" spans="1:7" s="2" customFormat="1" ht="47.1" customHeight="1">
      <c r="A41" s="18">
        <v>4607177991801</v>
      </c>
      <c r="B41" s="136"/>
      <c r="C41" s="36" t="s">
        <v>517</v>
      </c>
      <c r="D41" s="124">
        <v>64</v>
      </c>
      <c r="E41" s="128">
        <f t="shared" si="0"/>
        <v>57.6</v>
      </c>
      <c r="F41" s="20" t="s">
        <v>327</v>
      </c>
      <c r="G41" s="20" t="s">
        <v>543</v>
      </c>
    </row>
    <row r="42" spans="1:7" s="2" customFormat="1" ht="47.1" customHeight="1">
      <c r="A42" s="18">
        <v>4607177991818</v>
      </c>
      <c r="B42" s="137"/>
      <c r="C42" s="36" t="s">
        <v>518</v>
      </c>
      <c r="D42" s="124">
        <v>95</v>
      </c>
      <c r="E42" s="128">
        <f t="shared" si="0"/>
        <v>85.5</v>
      </c>
      <c r="F42" s="20" t="s">
        <v>327</v>
      </c>
      <c r="G42" s="20" t="s">
        <v>542</v>
      </c>
    </row>
    <row r="43" spans="1:7" s="2" customFormat="1" ht="47.1" customHeight="1">
      <c r="A43" s="18">
        <v>4607177991825</v>
      </c>
      <c r="B43" s="138"/>
      <c r="C43" s="36" t="s">
        <v>519</v>
      </c>
      <c r="D43" s="124">
        <v>118</v>
      </c>
      <c r="E43" s="128">
        <f t="shared" si="0"/>
        <v>106.2</v>
      </c>
      <c r="F43" s="20" t="s">
        <v>327</v>
      </c>
      <c r="G43" s="20" t="s">
        <v>544</v>
      </c>
    </row>
    <row r="44" spans="1:7">
      <c r="A44" s="42" t="s">
        <v>397</v>
      </c>
      <c r="B44" s="43"/>
      <c r="C44" s="44"/>
      <c r="D44" s="131"/>
      <c r="E44" s="132"/>
      <c r="F44" s="133"/>
      <c r="G44" s="27"/>
    </row>
    <row r="45" spans="1:7" ht="14.1" customHeight="1">
      <c r="A45" s="29">
        <v>4607177990828</v>
      </c>
      <c r="B45" s="153"/>
      <c r="C45" s="47" t="s">
        <v>520</v>
      </c>
      <c r="D45" s="124">
        <v>11</v>
      </c>
      <c r="E45" s="128">
        <f t="shared" si="0"/>
        <v>9.9</v>
      </c>
      <c r="F45" s="46" t="s">
        <v>327</v>
      </c>
      <c r="G45" s="21" t="s">
        <v>483</v>
      </c>
    </row>
    <row r="46" spans="1:7" ht="14.1" customHeight="1">
      <c r="A46" s="29">
        <v>4607177990927</v>
      </c>
      <c r="B46" s="154"/>
      <c r="C46" s="47" t="s">
        <v>521</v>
      </c>
      <c r="D46" s="124">
        <v>12</v>
      </c>
      <c r="E46" s="128">
        <f t="shared" si="0"/>
        <v>10.8</v>
      </c>
      <c r="F46" s="46" t="s">
        <v>327</v>
      </c>
      <c r="G46" s="21" t="s">
        <v>483</v>
      </c>
    </row>
    <row r="47" spans="1:7" ht="14.1" customHeight="1">
      <c r="A47" s="29">
        <v>4607177990941</v>
      </c>
      <c r="B47" s="154"/>
      <c r="C47" s="47" t="s">
        <v>522</v>
      </c>
      <c r="D47" s="124">
        <v>14.2</v>
      </c>
      <c r="E47" s="128">
        <f t="shared" si="0"/>
        <v>12.78</v>
      </c>
      <c r="F47" s="46" t="s">
        <v>327</v>
      </c>
      <c r="G47" s="21" t="s">
        <v>203</v>
      </c>
    </row>
    <row r="48" spans="1:7" ht="14.1" customHeight="1">
      <c r="A48" s="29">
        <v>4607177990958</v>
      </c>
      <c r="B48" s="154"/>
      <c r="C48" s="47" t="s">
        <v>523</v>
      </c>
      <c r="D48" s="124">
        <v>15.5</v>
      </c>
      <c r="E48" s="128">
        <f t="shared" si="0"/>
        <v>13.950000000000001</v>
      </c>
      <c r="F48" s="46" t="s">
        <v>327</v>
      </c>
      <c r="G48" s="21" t="s">
        <v>203</v>
      </c>
    </row>
    <row r="49" spans="1:7" ht="14.1" customHeight="1">
      <c r="A49" s="29">
        <v>4607177990934</v>
      </c>
      <c r="B49" s="154"/>
      <c r="C49" s="47" t="s">
        <v>524</v>
      </c>
      <c r="D49" s="124">
        <v>19.5</v>
      </c>
      <c r="E49" s="128">
        <f t="shared" si="0"/>
        <v>17.55</v>
      </c>
      <c r="F49" s="46" t="s">
        <v>327</v>
      </c>
      <c r="G49" s="21" t="s">
        <v>488</v>
      </c>
    </row>
    <row r="50" spans="1:7" ht="14.1" customHeight="1">
      <c r="A50" s="29">
        <v>4607177990910</v>
      </c>
      <c r="B50" s="154"/>
      <c r="C50" s="47" t="s">
        <v>525</v>
      </c>
      <c r="D50" s="124">
        <v>24</v>
      </c>
      <c r="E50" s="128">
        <f t="shared" si="0"/>
        <v>21.6</v>
      </c>
      <c r="F50" s="46" t="s">
        <v>327</v>
      </c>
      <c r="G50" s="21" t="s">
        <v>488</v>
      </c>
    </row>
    <row r="51" spans="1:7" ht="14.1" customHeight="1">
      <c r="A51" s="29">
        <v>4607177990903</v>
      </c>
      <c r="B51" s="154"/>
      <c r="C51" s="47" t="s">
        <v>526</v>
      </c>
      <c r="D51" s="124">
        <v>28</v>
      </c>
      <c r="E51" s="128">
        <f t="shared" si="0"/>
        <v>25.2</v>
      </c>
      <c r="F51" s="46" t="s">
        <v>327</v>
      </c>
      <c r="G51" s="21" t="s">
        <v>329</v>
      </c>
    </row>
    <row r="52" spans="1:7" ht="14.1" customHeight="1">
      <c r="A52" s="29">
        <v>4607177990873</v>
      </c>
      <c r="B52" s="154"/>
      <c r="C52" s="47" t="s">
        <v>527</v>
      </c>
      <c r="D52" s="124">
        <v>37</v>
      </c>
      <c r="E52" s="128">
        <f t="shared" si="0"/>
        <v>33.300000000000004</v>
      </c>
      <c r="F52" s="46" t="s">
        <v>327</v>
      </c>
      <c r="G52" s="21" t="s">
        <v>328</v>
      </c>
    </row>
    <row r="53" spans="1:7" ht="14.1" customHeight="1">
      <c r="A53" s="29">
        <v>4607177990897</v>
      </c>
      <c r="B53" s="154"/>
      <c r="C53" s="47" t="s">
        <v>528</v>
      </c>
      <c r="D53" s="124">
        <v>58</v>
      </c>
      <c r="E53" s="128">
        <f t="shared" si="0"/>
        <v>52.2</v>
      </c>
      <c r="F53" s="46" t="s">
        <v>327</v>
      </c>
      <c r="G53" s="21" t="s">
        <v>327</v>
      </c>
    </row>
    <row r="54" spans="1:7" ht="14.1" customHeight="1">
      <c r="A54" s="29">
        <v>4607177990880</v>
      </c>
      <c r="B54" s="155"/>
      <c r="C54" s="47" t="s">
        <v>529</v>
      </c>
      <c r="D54" s="124">
        <v>68</v>
      </c>
      <c r="E54" s="128">
        <f t="shared" si="0"/>
        <v>61.2</v>
      </c>
      <c r="F54" s="46" t="s">
        <v>327</v>
      </c>
      <c r="G54" s="21" t="s">
        <v>545</v>
      </c>
    </row>
    <row r="55" spans="1:7" ht="15.95" customHeight="1">
      <c r="A55" s="29">
        <v>4607177990972</v>
      </c>
      <c r="B55" s="153"/>
      <c r="C55" s="47" t="s">
        <v>530</v>
      </c>
      <c r="D55" s="124">
        <v>11.3</v>
      </c>
      <c r="E55" s="128">
        <f t="shared" si="0"/>
        <v>10.170000000000002</v>
      </c>
      <c r="F55" s="46" t="s">
        <v>327</v>
      </c>
      <c r="G55" s="21" t="s">
        <v>483</v>
      </c>
    </row>
    <row r="56" spans="1:7" ht="15.95" customHeight="1">
      <c r="A56" s="29">
        <v>4607177991061</v>
      </c>
      <c r="B56" s="154"/>
      <c r="C56" s="47" t="s">
        <v>531</v>
      </c>
      <c r="D56" s="124">
        <v>12.3</v>
      </c>
      <c r="E56" s="128">
        <f t="shared" si="0"/>
        <v>11.07</v>
      </c>
      <c r="F56" s="46" t="s">
        <v>327</v>
      </c>
      <c r="G56" s="21" t="s">
        <v>483</v>
      </c>
    </row>
    <row r="57" spans="1:7" ht="15.95" customHeight="1">
      <c r="A57" s="29">
        <v>4607177991054</v>
      </c>
      <c r="B57" s="154"/>
      <c r="C57" s="47" t="s">
        <v>532</v>
      </c>
      <c r="D57" s="124">
        <v>14.5</v>
      </c>
      <c r="E57" s="128">
        <f t="shared" si="0"/>
        <v>13.05</v>
      </c>
      <c r="F57" s="46" t="s">
        <v>327</v>
      </c>
      <c r="G57" s="21" t="s">
        <v>487</v>
      </c>
    </row>
    <row r="58" spans="1:7" ht="15.95" customHeight="1">
      <c r="A58" s="29">
        <v>4607177991047</v>
      </c>
      <c r="B58" s="154"/>
      <c r="C58" s="47" t="s">
        <v>533</v>
      </c>
      <c r="D58" s="124">
        <v>16</v>
      </c>
      <c r="E58" s="128">
        <f t="shared" si="0"/>
        <v>14.4</v>
      </c>
      <c r="F58" s="46" t="s">
        <v>327</v>
      </c>
      <c r="G58" s="21" t="s">
        <v>203</v>
      </c>
    </row>
    <row r="59" spans="1:7" ht="15.95" customHeight="1">
      <c r="A59" s="29">
        <v>4607177990989</v>
      </c>
      <c r="B59" s="154"/>
      <c r="C59" s="47" t="s">
        <v>534</v>
      </c>
      <c r="D59" s="124">
        <v>20</v>
      </c>
      <c r="E59" s="128">
        <f t="shared" si="0"/>
        <v>18</v>
      </c>
      <c r="F59" s="46" t="s">
        <v>327</v>
      </c>
      <c r="G59" s="21" t="s">
        <v>488</v>
      </c>
    </row>
    <row r="60" spans="1:7" ht="15.95" customHeight="1">
      <c r="A60" s="29">
        <v>4607177991023</v>
      </c>
      <c r="B60" s="154"/>
      <c r="C60" s="47" t="s">
        <v>535</v>
      </c>
      <c r="D60" s="124">
        <v>24.5</v>
      </c>
      <c r="E60" s="128">
        <f t="shared" si="0"/>
        <v>22.05</v>
      </c>
      <c r="F60" s="46" t="s">
        <v>327</v>
      </c>
      <c r="G60" s="21" t="s">
        <v>488</v>
      </c>
    </row>
    <row r="61" spans="1:7" ht="15.95" customHeight="1">
      <c r="A61" s="29">
        <v>4607177990996</v>
      </c>
      <c r="B61" s="154"/>
      <c r="C61" s="47" t="s">
        <v>536</v>
      </c>
      <c r="D61" s="124">
        <v>28.2</v>
      </c>
      <c r="E61" s="128">
        <f t="shared" si="0"/>
        <v>25.38</v>
      </c>
      <c r="F61" s="46" t="s">
        <v>327</v>
      </c>
      <c r="G61" s="21" t="s">
        <v>488</v>
      </c>
    </row>
    <row r="62" spans="1:7" ht="15.95" customHeight="1">
      <c r="A62" s="29">
        <v>4607177990965</v>
      </c>
      <c r="B62" s="154"/>
      <c r="C62" s="47" t="s">
        <v>537</v>
      </c>
      <c r="D62" s="124">
        <v>37.5</v>
      </c>
      <c r="E62" s="128">
        <f t="shared" si="0"/>
        <v>33.75</v>
      </c>
      <c r="F62" s="46" t="s">
        <v>327</v>
      </c>
      <c r="G62" s="21" t="s">
        <v>329</v>
      </c>
    </row>
    <row r="63" spans="1:7" ht="15.95" customHeight="1">
      <c r="A63" s="29">
        <v>4607177991016</v>
      </c>
      <c r="B63" s="155"/>
      <c r="C63" s="47" t="s">
        <v>538</v>
      </c>
      <c r="D63" s="124">
        <v>59</v>
      </c>
      <c r="E63" s="128">
        <f t="shared" si="0"/>
        <v>53.1</v>
      </c>
      <c r="F63" s="46" t="s">
        <v>327</v>
      </c>
      <c r="G63" s="21" t="s">
        <v>201</v>
      </c>
    </row>
    <row r="64" spans="1:7">
      <c r="A64" s="42" t="s">
        <v>399</v>
      </c>
      <c r="B64" s="43"/>
      <c r="C64" s="44"/>
      <c r="D64" s="131"/>
      <c r="E64" s="132"/>
      <c r="F64" s="133"/>
      <c r="G64" s="27"/>
    </row>
    <row r="65" spans="1:7" s="4" customFormat="1" ht="20.100000000000001" customHeight="1">
      <c r="A65" s="18">
        <v>4607177991993</v>
      </c>
      <c r="B65" s="148"/>
      <c r="C65" s="36" t="s">
        <v>400</v>
      </c>
      <c r="D65" s="124">
        <v>17.5</v>
      </c>
      <c r="E65" s="128">
        <f t="shared" si="0"/>
        <v>15.75</v>
      </c>
      <c r="F65" s="46" t="s">
        <v>240</v>
      </c>
      <c r="G65" s="21" t="s">
        <v>329</v>
      </c>
    </row>
    <row r="66" spans="1:7" s="4" customFormat="1" ht="20.100000000000001" customHeight="1">
      <c r="A66" s="18">
        <v>4607177992037</v>
      </c>
      <c r="B66" s="148"/>
      <c r="C66" s="36" t="s">
        <v>401</v>
      </c>
      <c r="D66" s="124">
        <v>17.5</v>
      </c>
      <c r="E66" s="128">
        <f t="shared" si="0"/>
        <v>15.75</v>
      </c>
      <c r="F66" s="46" t="s">
        <v>240</v>
      </c>
      <c r="G66" s="21" t="s">
        <v>329</v>
      </c>
    </row>
    <row r="67" spans="1:7" s="4" customFormat="1" ht="20.100000000000001" customHeight="1">
      <c r="A67" s="18">
        <v>4607177991979</v>
      </c>
      <c r="B67" s="148"/>
      <c r="C67" s="36" t="s">
        <v>402</v>
      </c>
      <c r="D67" s="124">
        <v>17.5</v>
      </c>
      <c r="E67" s="128">
        <f t="shared" si="0"/>
        <v>15.75</v>
      </c>
      <c r="F67" s="46" t="s">
        <v>240</v>
      </c>
      <c r="G67" s="21" t="s">
        <v>329</v>
      </c>
    </row>
    <row r="68" spans="1:7" s="4" customFormat="1" ht="20.100000000000001" customHeight="1">
      <c r="A68" s="18">
        <v>4607177991986</v>
      </c>
      <c r="B68" s="148"/>
      <c r="C68" s="36" t="s">
        <v>403</v>
      </c>
      <c r="D68" s="124">
        <v>19.5</v>
      </c>
      <c r="E68" s="128">
        <f t="shared" si="0"/>
        <v>17.55</v>
      </c>
      <c r="F68" s="46" t="s">
        <v>240</v>
      </c>
      <c r="G68" s="21" t="s">
        <v>329</v>
      </c>
    </row>
    <row r="69" spans="1:7" s="4" customFormat="1" ht="20.100000000000001" customHeight="1">
      <c r="A69" s="18">
        <v>4607177992020</v>
      </c>
      <c r="B69" s="148"/>
      <c r="C69" s="36" t="s">
        <v>404</v>
      </c>
      <c r="D69" s="124">
        <v>17.5</v>
      </c>
      <c r="E69" s="128">
        <f t="shared" ref="E69:E132" si="1">D69*0.9</f>
        <v>15.75</v>
      </c>
      <c r="F69" s="46" t="s">
        <v>240</v>
      </c>
      <c r="G69" s="21" t="s">
        <v>329</v>
      </c>
    </row>
    <row r="70" spans="1:7" s="4" customFormat="1" ht="20.100000000000001" customHeight="1">
      <c r="A70" s="18">
        <v>4607177992006</v>
      </c>
      <c r="B70" s="148"/>
      <c r="C70" s="36" t="s">
        <v>405</v>
      </c>
      <c r="D70" s="124">
        <v>17.5</v>
      </c>
      <c r="E70" s="128">
        <f t="shared" si="1"/>
        <v>15.75</v>
      </c>
      <c r="F70" s="46" t="s">
        <v>240</v>
      </c>
      <c r="G70" s="21" t="s">
        <v>329</v>
      </c>
    </row>
    <row r="71" spans="1:7" s="4" customFormat="1" ht="20.100000000000001" customHeight="1">
      <c r="A71" s="18">
        <v>4607177992013</v>
      </c>
      <c r="B71" s="148"/>
      <c r="C71" s="36" t="s">
        <v>406</v>
      </c>
      <c r="D71" s="124">
        <v>17.5</v>
      </c>
      <c r="E71" s="128">
        <f t="shared" si="1"/>
        <v>15.75</v>
      </c>
      <c r="F71" s="46" t="s">
        <v>240</v>
      </c>
      <c r="G71" s="21" t="s">
        <v>329</v>
      </c>
    </row>
    <row r="72" spans="1:7" s="4" customFormat="1" ht="140.1" customHeight="1">
      <c r="A72" s="18">
        <v>4607177992815</v>
      </c>
      <c r="B72" s="39"/>
      <c r="C72" s="36" t="s">
        <v>407</v>
      </c>
      <c r="D72" s="124">
        <v>21</v>
      </c>
      <c r="E72" s="128">
        <f t="shared" si="1"/>
        <v>18.900000000000002</v>
      </c>
      <c r="F72" s="46" t="s">
        <v>148</v>
      </c>
      <c r="G72" s="21" t="s">
        <v>329</v>
      </c>
    </row>
    <row r="73" spans="1:7" s="2" customFormat="1" ht="26.25" customHeight="1">
      <c r="A73" s="9" t="s">
        <v>107</v>
      </c>
      <c r="B73" s="9"/>
      <c r="C73" s="10"/>
      <c r="D73" s="134"/>
      <c r="E73" s="135"/>
      <c r="F73" s="104"/>
      <c r="G73" s="12"/>
    </row>
    <row r="74" spans="1:7">
      <c r="A74" s="42" t="s">
        <v>108</v>
      </c>
      <c r="B74" s="43"/>
      <c r="C74" s="44"/>
      <c r="D74" s="131"/>
      <c r="E74" s="132"/>
      <c r="F74" s="133"/>
      <c r="G74" s="27"/>
    </row>
    <row r="75" spans="1:7" s="1" customFormat="1" ht="140.1" customHeight="1">
      <c r="A75" s="18">
        <v>4607177997698</v>
      </c>
      <c r="B75" s="29"/>
      <c r="C75" s="36" t="s">
        <v>476</v>
      </c>
      <c r="D75" s="124">
        <v>4.0999999999999996</v>
      </c>
      <c r="E75" s="128">
        <f t="shared" si="1"/>
        <v>3.69</v>
      </c>
      <c r="F75" s="21" t="s">
        <v>148</v>
      </c>
      <c r="G75" s="21" t="s">
        <v>495</v>
      </c>
    </row>
    <row r="76" spans="1:7">
      <c r="A76" s="42" t="s">
        <v>109</v>
      </c>
      <c r="B76" s="43"/>
      <c r="C76" s="44"/>
      <c r="D76" s="131"/>
      <c r="E76" s="132"/>
      <c r="F76" s="133"/>
      <c r="G76" s="27"/>
    </row>
    <row r="77" spans="1:7" s="1" customFormat="1" ht="140.1" customHeight="1">
      <c r="A77" s="18">
        <v>4680005955084</v>
      </c>
      <c r="B77" s="29"/>
      <c r="C77" s="49" t="s">
        <v>477</v>
      </c>
      <c r="D77" s="124">
        <v>3.7</v>
      </c>
      <c r="E77" s="128">
        <f t="shared" si="1"/>
        <v>3.33</v>
      </c>
      <c r="F77" s="21" t="s">
        <v>327</v>
      </c>
      <c r="G77" s="21" t="s">
        <v>496</v>
      </c>
    </row>
    <row r="78" spans="1:7" s="1" customFormat="1" ht="140.1" customHeight="1">
      <c r="A78" s="18">
        <v>4680005955077</v>
      </c>
      <c r="B78" s="29"/>
      <c r="C78" s="36" t="s">
        <v>478</v>
      </c>
      <c r="D78" s="124">
        <v>3.7</v>
      </c>
      <c r="E78" s="128">
        <f t="shared" si="1"/>
        <v>3.33</v>
      </c>
      <c r="F78" s="21" t="s">
        <v>327</v>
      </c>
      <c r="G78" s="21" t="s">
        <v>497</v>
      </c>
    </row>
    <row r="79" spans="1:7" s="1" customFormat="1" ht="140.1" customHeight="1">
      <c r="A79" s="18">
        <v>4680005955060</v>
      </c>
      <c r="B79" s="29"/>
      <c r="C79" s="36" t="s">
        <v>479</v>
      </c>
      <c r="D79" s="124">
        <v>3.7</v>
      </c>
      <c r="E79" s="128">
        <f t="shared" si="1"/>
        <v>3.33</v>
      </c>
      <c r="F79" s="21" t="s">
        <v>327</v>
      </c>
      <c r="G79" s="21" t="s">
        <v>496</v>
      </c>
    </row>
    <row r="80" spans="1:7" s="1" customFormat="1" ht="140.1" customHeight="1">
      <c r="A80" s="18">
        <v>4680005955053</v>
      </c>
      <c r="B80" s="29"/>
      <c r="C80" s="36" t="s">
        <v>480</v>
      </c>
      <c r="D80" s="124">
        <v>1.5</v>
      </c>
      <c r="E80" s="128">
        <f t="shared" si="1"/>
        <v>1.35</v>
      </c>
      <c r="F80" s="21" t="s">
        <v>327</v>
      </c>
      <c r="G80" s="21" t="s">
        <v>497</v>
      </c>
    </row>
    <row r="81" spans="1:7" s="1" customFormat="1" ht="140.1" customHeight="1">
      <c r="A81" s="18">
        <v>4680005955039</v>
      </c>
      <c r="B81" s="29"/>
      <c r="C81" s="36" t="s">
        <v>546</v>
      </c>
      <c r="D81" s="124">
        <v>11</v>
      </c>
      <c r="E81" s="128">
        <f t="shared" si="1"/>
        <v>9.9</v>
      </c>
      <c r="F81" s="21" t="s">
        <v>240</v>
      </c>
      <c r="G81" s="21" t="s">
        <v>483</v>
      </c>
    </row>
    <row r="82" spans="1:7" s="1" customFormat="1" ht="140.1" customHeight="1">
      <c r="A82" s="18">
        <v>4680005955046</v>
      </c>
      <c r="B82" s="29"/>
      <c r="C82" s="36" t="s">
        <v>481</v>
      </c>
      <c r="D82" s="124">
        <v>13</v>
      </c>
      <c r="E82" s="128">
        <f t="shared" si="1"/>
        <v>11.700000000000001</v>
      </c>
      <c r="F82" s="21" t="s">
        <v>240</v>
      </c>
      <c r="G82" s="21" t="s">
        <v>483</v>
      </c>
    </row>
    <row r="83" spans="1:7" s="2" customFormat="1" ht="26.25" customHeight="1">
      <c r="A83" s="9" t="s">
        <v>110</v>
      </c>
      <c r="B83" s="9"/>
      <c r="C83" s="10"/>
      <c r="D83" s="134"/>
      <c r="E83" s="135"/>
      <c r="F83" s="104"/>
      <c r="G83" s="12"/>
    </row>
    <row r="84" spans="1:7">
      <c r="A84" s="42" t="s">
        <v>111</v>
      </c>
      <c r="B84" s="43"/>
      <c r="C84" s="44"/>
      <c r="D84" s="131"/>
      <c r="E84" s="132"/>
      <c r="F84" s="133"/>
      <c r="G84" s="27"/>
    </row>
    <row r="85" spans="1:7" s="3" customFormat="1" ht="35.1" customHeight="1">
      <c r="A85" s="18">
        <v>4680005959747</v>
      </c>
      <c r="B85" s="151"/>
      <c r="C85" s="36" t="s">
        <v>434</v>
      </c>
      <c r="D85" s="124">
        <v>23.8</v>
      </c>
      <c r="E85" s="128">
        <f t="shared" si="1"/>
        <v>21.42</v>
      </c>
      <c r="F85" s="20" t="s">
        <v>240</v>
      </c>
      <c r="G85" s="20" t="s">
        <v>329</v>
      </c>
    </row>
    <row r="86" spans="1:7" s="3" customFormat="1" ht="35.1" customHeight="1">
      <c r="A86" s="18">
        <v>4680005959754</v>
      </c>
      <c r="B86" s="156"/>
      <c r="C86" s="36" t="s">
        <v>436</v>
      </c>
      <c r="D86" s="124">
        <v>26.4</v>
      </c>
      <c r="E86" s="128">
        <f t="shared" si="1"/>
        <v>23.759999999999998</v>
      </c>
      <c r="F86" s="20" t="s">
        <v>240</v>
      </c>
      <c r="G86" s="20" t="s">
        <v>329</v>
      </c>
    </row>
    <row r="87" spans="1:7" s="3" customFormat="1" ht="35.1" customHeight="1">
      <c r="A87" s="18">
        <v>4680005959761</v>
      </c>
      <c r="B87" s="156"/>
      <c r="C87" s="36" t="s">
        <v>437</v>
      </c>
      <c r="D87" s="124">
        <v>26.4</v>
      </c>
      <c r="E87" s="128">
        <f t="shared" si="1"/>
        <v>23.759999999999998</v>
      </c>
      <c r="F87" s="20" t="s">
        <v>240</v>
      </c>
      <c r="G87" s="20" t="s">
        <v>329</v>
      </c>
    </row>
    <row r="88" spans="1:7" s="3" customFormat="1" ht="35.1" customHeight="1">
      <c r="A88" s="18">
        <v>4680005959778</v>
      </c>
      <c r="B88" s="152"/>
      <c r="C88" s="36" t="s">
        <v>438</v>
      </c>
      <c r="D88" s="124">
        <v>29.7</v>
      </c>
      <c r="E88" s="128">
        <f t="shared" si="1"/>
        <v>26.73</v>
      </c>
      <c r="F88" s="20" t="s">
        <v>240</v>
      </c>
      <c r="G88" s="20" t="s">
        <v>329</v>
      </c>
    </row>
    <row r="89" spans="1:7" s="2" customFormat="1" ht="23.45" customHeight="1">
      <c r="A89" s="18">
        <v>4680005959785</v>
      </c>
      <c r="B89" s="136"/>
      <c r="C89" s="36" t="s">
        <v>439</v>
      </c>
      <c r="D89" s="124">
        <v>26.5</v>
      </c>
      <c r="E89" s="128">
        <f t="shared" si="1"/>
        <v>23.85</v>
      </c>
      <c r="F89" s="20" t="s">
        <v>240</v>
      </c>
      <c r="G89" s="20" t="s">
        <v>329</v>
      </c>
    </row>
    <row r="90" spans="1:7" s="2" customFormat="1" ht="23.45" customHeight="1">
      <c r="A90" s="18">
        <v>4680005959792</v>
      </c>
      <c r="B90" s="137"/>
      <c r="C90" s="36" t="s">
        <v>440</v>
      </c>
      <c r="D90" s="124">
        <v>30.9</v>
      </c>
      <c r="E90" s="128">
        <f t="shared" si="1"/>
        <v>27.81</v>
      </c>
      <c r="F90" s="20" t="s">
        <v>240</v>
      </c>
      <c r="G90" s="20" t="s">
        <v>329</v>
      </c>
    </row>
    <row r="91" spans="1:7" s="2" customFormat="1" ht="23.45" customHeight="1">
      <c r="A91" s="18">
        <v>4690612000954</v>
      </c>
      <c r="B91" s="137"/>
      <c r="C91" s="36" t="s">
        <v>441</v>
      </c>
      <c r="D91" s="124">
        <v>33.1</v>
      </c>
      <c r="E91" s="128">
        <f t="shared" si="1"/>
        <v>29.790000000000003</v>
      </c>
      <c r="F91" s="20" t="s">
        <v>240</v>
      </c>
      <c r="G91" s="20" t="s">
        <v>329</v>
      </c>
    </row>
    <row r="92" spans="1:7" s="2" customFormat="1" ht="23.45" customHeight="1">
      <c r="A92" s="18">
        <v>4680005959822</v>
      </c>
      <c r="B92" s="137"/>
      <c r="C92" s="36" t="s">
        <v>442</v>
      </c>
      <c r="D92" s="124">
        <v>35.6</v>
      </c>
      <c r="E92" s="128">
        <f t="shared" si="1"/>
        <v>32.04</v>
      </c>
      <c r="F92" s="20" t="s">
        <v>240</v>
      </c>
      <c r="G92" s="20" t="s">
        <v>329</v>
      </c>
    </row>
    <row r="93" spans="1:7" s="2" customFormat="1" ht="23.45" customHeight="1">
      <c r="A93" s="18">
        <v>4680005959839</v>
      </c>
      <c r="B93" s="137"/>
      <c r="C93" s="36" t="s">
        <v>443</v>
      </c>
      <c r="D93" s="124">
        <v>40.799999999999997</v>
      </c>
      <c r="E93" s="128">
        <f t="shared" si="1"/>
        <v>36.72</v>
      </c>
      <c r="F93" s="20" t="s">
        <v>240</v>
      </c>
      <c r="G93" s="20" t="s">
        <v>329</v>
      </c>
    </row>
    <row r="94" spans="1:7" s="2" customFormat="1" ht="23.45" customHeight="1">
      <c r="A94" s="18">
        <v>4690612000961</v>
      </c>
      <c r="B94" s="138"/>
      <c r="C94" s="36" t="s">
        <v>444</v>
      </c>
      <c r="D94" s="124">
        <v>45.3</v>
      </c>
      <c r="E94" s="128">
        <f t="shared" si="1"/>
        <v>40.769999999999996</v>
      </c>
      <c r="F94" s="20" t="s">
        <v>240</v>
      </c>
      <c r="G94" s="20" t="s">
        <v>329</v>
      </c>
    </row>
    <row r="95" spans="1:7" s="1" customFormat="1" ht="69.95" customHeight="1">
      <c r="A95" s="18">
        <v>4680005959815</v>
      </c>
      <c r="B95" s="153"/>
      <c r="C95" s="36" t="s">
        <v>445</v>
      </c>
      <c r="D95" s="124">
        <v>29.1</v>
      </c>
      <c r="E95" s="128">
        <f t="shared" si="1"/>
        <v>26.19</v>
      </c>
      <c r="F95" s="21" t="s">
        <v>240</v>
      </c>
      <c r="G95" s="21" t="s">
        <v>329</v>
      </c>
    </row>
    <row r="96" spans="1:7" s="1" customFormat="1" ht="69.95" customHeight="1">
      <c r="A96" s="18">
        <v>4690612000398</v>
      </c>
      <c r="B96" s="155"/>
      <c r="C96" s="36" t="s">
        <v>446</v>
      </c>
      <c r="D96" s="124">
        <v>26.8</v>
      </c>
      <c r="E96" s="128">
        <f t="shared" si="1"/>
        <v>24.12</v>
      </c>
      <c r="F96" s="21" t="s">
        <v>240</v>
      </c>
      <c r="G96" s="21" t="s">
        <v>329</v>
      </c>
    </row>
    <row r="97" spans="1:250">
      <c r="A97" s="42" t="s">
        <v>112</v>
      </c>
      <c r="B97" s="43"/>
      <c r="C97" s="44"/>
      <c r="D97" s="131"/>
      <c r="E97" s="132"/>
      <c r="F97" s="133"/>
      <c r="G97" s="27"/>
    </row>
    <row r="98" spans="1:250" s="3" customFormat="1" ht="35.1" customHeight="1">
      <c r="A98" s="18">
        <v>4680005959846</v>
      </c>
      <c r="B98" s="151"/>
      <c r="C98" s="36" t="s">
        <v>447</v>
      </c>
      <c r="D98" s="124">
        <v>26.5</v>
      </c>
      <c r="E98" s="128">
        <f t="shared" si="1"/>
        <v>23.85</v>
      </c>
      <c r="F98" s="20" t="s">
        <v>240</v>
      </c>
      <c r="G98" s="20" t="s">
        <v>329</v>
      </c>
    </row>
    <row r="99" spans="1:250" s="3" customFormat="1" ht="35.1" customHeight="1">
      <c r="A99" s="18">
        <v>4680005959853</v>
      </c>
      <c r="B99" s="156"/>
      <c r="C99" s="36" t="s">
        <v>448</v>
      </c>
      <c r="D99" s="124">
        <v>28.8</v>
      </c>
      <c r="E99" s="128">
        <f t="shared" si="1"/>
        <v>25.92</v>
      </c>
      <c r="F99" s="20" t="s">
        <v>240</v>
      </c>
      <c r="G99" s="20" t="s">
        <v>329</v>
      </c>
    </row>
    <row r="100" spans="1:250" s="3" customFormat="1" ht="35.1" customHeight="1">
      <c r="A100" s="18">
        <v>4680005959860</v>
      </c>
      <c r="B100" s="156"/>
      <c r="C100" s="36" t="s">
        <v>449</v>
      </c>
      <c r="D100" s="124">
        <v>28.9</v>
      </c>
      <c r="E100" s="128">
        <f t="shared" si="1"/>
        <v>26.009999999999998</v>
      </c>
      <c r="F100" s="20" t="s">
        <v>240</v>
      </c>
      <c r="G100" s="20" t="s">
        <v>329</v>
      </c>
    </row>
    <row r="101" spans="1:250" s="3" customFormat="1" ht="35.1" customHeight="1">
      <c r="A101" s="18">
        <v>4680005959877</v>
      </c>
      <c r="B101" s="152"/>
      <c r="C101" s="36" t="s">
        <v>450</v>
      </c>
      <c r="D101" s="124">
        <v>31.7</v>
      </c>
      <c r="E101" s="128">
        <f t="shared" si="1"/>
        <v>28.53</v>
      </c>
      <c r="F101" s="20" t="s">
        <v>240</v>
      </c>
      <c r="G101" s="20" t="s">
        <v>329</v>
      </c>
    </row>
    <row r="102" spans="1:250" s="1" customFormat="1" ht="140.1" customHeight="1">
      <c r="A102" s="18">
        <v>4680005959884</v>
      </c>
      <c r="B102" s="29"/>
      <c r="C102" s="36" t="s">
        <v>451</v>
      </c>
      <c r="D102" s="124">
        <v>109</v>
      </c>
      <c r="E102" s="128">
        <f t="shared" si="1"/>
        <v>98.100000000000009</v>
      </c>
      <c r="F102" s="21" t="s">
        <v>240</v>
      </c>
      <c r="G102" s="21" t="s">
        <v>329</v>
      </c>
    </row>
    <row r="103" spans="1:250" s="2" customFormat="1" ht="23.45" customHeight="1">
      <c r="A103" s="18">
        <v>4680005959891</v>
      </c>
      <c r="B103" s="136"/>
      <c r="C103" s="36" t="s">
        <v>452</v>
      </c>
      <c r="D103" s="124">
        <v>26.2</v>
      </c>
      <c r="E103" s="128">
        <f t="shared" si="1"/>
        <v>23.58</v>
      </c>
      <c r="F103" s="20" t="s">
        <v>240</v>
      </c>
      <c r="G103" s="20" t="s">
        <v>329</v>
      </c>
    </row>
    <row r="104" spans="1:250" s="2" customFormat="1" ht="23.45" customHeight="1">
      <c r="A104" s="18">
        <v>4680005959907</v>
      </c>
      <c r="B104" s="137"/>
      <c r="C104" s="36" t="s">
        <v>453</v>
      </c>
      <c r="D104" s="124">
        <v>32.299999999999997</v>
      </c>
      <c r="E104" s="128">
        <f t="shared" si="1"/>
        <v>29.069999999999997</v>
      </c>
      <c r="F104" s="20" t="s">
        <v>240</v>
      </c>
      <c r="G104" s="20" t="s">
        <v>329</v>
      </c>
    </row>
    <row r="105" spans="1:250" s="2" customFormat="1" ht="23.45" customHeight="1">
      <c r="A105" s="18">
        <v>4690612000978</v>
      </c>
      <c r="B105" s="137"/>
      <c r="C105" s="36" t="s">
        <v>454</v>
      </c>
      <c r="D105" s="124">
        <v>34.799999999999997</v>
      </c>
      <c r="E105" s="128">
        <f t="shared" si="1"/>
        <v>31.319999999999997</v>
      </c>
      <c r="F105" s="20" t="s">
        <v>240</v>
      </c>
      <c r="G105" s="20" t="s">
        <v>329</v>
      </c>
    </row>
    <row r="106" spans="1:250" s="2" customFormat="1" ht="23.45" customHeight="1">
      <c r="A106" s="18">
        <v>4680005959914</v>
      </c>
      <c r="B106" s="137"/>
      <c r="C106" s="36" t="s">
        <v>455</v>
      </c>
      <c r="D106" s="124">
        <v>33.6</v>
      </c>
      <c r="E106" s="128">
        <f t="shared" si="1"/>
        <v>30.240000000000002</v>
      </c>
      <c r="F106" s="20" t="s">
        <v>240</v>
      </c>
      <c r="G106" s="20" t="s">
        <v>489</v>
      </c>
    </row>
    <row r="107" spans="1:250" s="2" customFormat="1" ht="23.45" customHeight="1">
      <c r="A107" s="18">
        <v>4680005959921</v>
      </c>
      <c r="B107" s="137"/>
      <c r="C107" s="36" t="s">
        <v>456</v>
      </c>
      <c r="D107" s="124">
        <v>45.1</v>
      </c>
      <c r="E107" s="128">
        <f t="shared" si="1"/>
        <v>40.590000000000003</v>
      </c>
      <c r="F107" s="20" t="s">
        <v>200</v>
      </c>
      <c r="G107" s="20" t="s">
        <v>492</v>
      </c>
    </row>
    <row r="108" spans="1:250" s="2" customFormat="1" ht="23.45" customHeight="1">
      <c r="A108" s="18">
        <v>4690612000985</v>
      </c>
      <c r="B108" s="138"/>
      <c r="C108" s="36" t="s">
        <v>458</v>
      </c>
      <c r="D108" s="124">
        <v>40</v>
      </c>
      <c r="E108" s="128">
        <f t="shared" si="1"/>
        <v>36</v>
      </c>
      <c r="F108" s="20" t="s">
        <v>240</v>
      </c>
      <c r="G108" s="20" t="s">
        <v>489</v>
      </c>
    </row>
    <row r="109" spans="1:250" s="54" customFormat="1" ht="140.1" customHeight="1">
      <c r="A109" s="91">
        <v>4690612002422</v>
      </c>
      <c r="B109" s="92"/>
      <c r="C109" s="93" t="s">
        <v>222</v>
      </c>
      <c r="D109" s="124">
        <v>35</v>
      </c>
      <c r="E109" s="128">
        <f t="shared" si="1"/>
        <v>31.5</v>
      </c>
      <c r="F109" s="91">
        <v>100</v>
      </c>
      <c r="G109" s="91">
        <v>200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3"/>
      <c r="FF109" s="53"/>
      <c r="FG109" s="53"/>
      <c r="FH109" s="53"/>
      <c r="FI109" s="53"/>
      <c r="FJ109" s="53"/>
      <c r="FK109" s="53"/>
      <c r="FL109" s="53"/>
      <c r="FM109" s="53"/>
      <c r="FN109" s="53"/>
      <c r="FO109" s="53"/>
      <c r="FP109" s="53"/>
      <c r="FQ109" s="53"/>
      <c r="FR109" s="53"/>
      <c r="FS109" s="53"/>
      <c r="FT109" s="53"/>
      <c r="FU109" s="53"/>
      <c r="FV109" s="53"/>
      <c r="FW109" s="53"/>
      <c r="FX109" s="53"/>
      <c r="FY109" s="53"/>
      <c r="FZ109" s="53"/>
      <c r="GA109" s="53"/>
      <c r="GB109" s="53"/>
      <c r="GC109" s="53"/>
      <c r="GD109" s="53"/>
      <c r="GE109" s="53"/>
      <c r="GF109" s="53"/>
      <c r="GG109" s="53"/>
      <c r="GH109" s="53"/>
      <c r="GI109" s="53"/>
      <c r="GJ109" s="53"/>
      <c r="GK109" s="53"/>
      <c r="GL109" s="53"/>
      <c r="GM109" s="53"/>
      <c r="GN109" s="53"/>
      <c r="GO109" s="53"/>
      <c r="GP109" s="53"/>
      <c r="GQ109" s="53"/>
      <c r="GR109" s="53"/>
      <c r="GS109" s="53"/>
      <c r="GT109" s="53"/>
      <c r="GU109" s="53"/>
      <c r="GV109" s="53"/>
      <c r="GW109" s="53"/>
      <c r="GX109" s="53"/>
      <c r="GY109" s="53"/>
      <c r="GZ109" s="53"/>
      <c r="HA109" s="53"/>
      <c r="HB109" s="53"/>
      <c r="HC109" s="53"/>
      <c r="HD109" s="53"/>
      <c r="HE109" s="53"/>
      <c r="HF109" s="53"/>
      <c r="HG109" s="53"/>
      <c r="HH109" s="53"/>
      <c r="HI109" s="53"/>
      <c r="HJ109" s="53"/>
      <c r="HK109" s="53"/>
      <c r="HL109" s="53"/>
      <c r="HM109" s="53"/>
      <c r="HN109" s="53"/>
      <c r="HO109" s="5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</row>
    <row r="110" spans="1:250" s="1" customFormat="1" ht="69.95" customHeight="1">
      <c r="A110" s="18">
        <v>4690612000411</v>
      </c>
      <c r="B110" s="153"/>
      <c r="C110" s="36" t="s">
        <v>459</v>
      </c>
      <c r="D110" s="124">
        <v>33</v>
      </c>
      <c r="E110" s="128">
        <f t="shared" si="1"/>
        <v>29.7</v>
      </c>
      <c r="F110" s="21" t="s">
        <v>240</v>
      </c>
      <c r="G110" s="21" t="s">
        <v>329</v>
      </c>
    </row>
    <row r="111" spans="1:250" s="1" customFormat="1" ht="69.95" customHeight="1">
      <c r="A111" s="18">
        <v>4690612000404</v>
      </c>
      <c r="B111" s="155"/>
      <c r="C111" s="36" t="s">
        <v>460</v>
      </c>
      <c r="D111" s="124">
        <v>30.6</v>
      </c>
      <c r="E111" s="128">
        <f t="shared" si="1"/>
        <v>27.540000000000003</v>
      </c>
      <c r="F111" s="21" t="s">
        <v>240</v>
      </c>
      <c r="G111" s="21" t="s">
        <v>329</v>
      </c>
    </row>
    <row r="112" spans="1:250" s="3" customFormat="1" ht="69.95" customHeight="1">
      <c r="A112" s="18">
        <v>4680005959938</v>
      </c>
      <c r="B112" s="151"/>
      <c r="C112" s="36" t="s">
        <v>461</v>
      </c>
      <c r="D112" s="124">
        <v>9.3000000000000007</v>
      </c>
      <c r="E112" s="128">
        <f t="shared" si="1"/>
        <v>8.370000000000001</v>
      </c>
      <c r="F112" s="20" t="s">
        <v>493</v>
      </c>
      <c r="G112" s="20" t="s">
        <v>494</v>
      </c>
    </row>
    <row r="113" spans="1:7" s="3" customFormat="1" ht="69.95" customHeight="1">
      <c r="A113" s="18">
        <v>4680005959945</v>
      </c>
      <c r="B113" s="152"/>
      <c r="C113" s="36" t="s">
        <v>462</v>
      </c>
      <c r="D113" s="124">
        <v>12.9</v>
      </c>
      <c r="E113" s="128">
        <f t="shared" si="1"/>
        <v>11.610000000000001</v>
      </c>
      <c r="F113" s="20" t="s">
        <v>326</v>
      </c>
      <c r="G113" s="20" t="s">
        <v>203</v>
      </c>
    </row>
    <row r="114" spans="1:7">
      <c r="A114" s="42" t="s">
        <v>113</v>
      </c>
      <c r="B114" s="43"/>
      <c r="C114" s="44"/>
      <c r="D114" s="131"/>
      <c r="E114" s="132"/>
      <c r="F114" s="133"/>
      <c r="G114" s="27"/>
    </row>
    <row r="115" spans="1:7" s="3" customFormat="1" ht="140.1" customHeight="1">
      <c r="A115" s="18">
        <v>4690612000428</v>
      </c>
      <c r="B115" s="48"/>
      <c r="C115" s="36" t="s">
        <v>463</v>
      </c>
      <c r="D115" s="124">
        <v>40</v>
      </c>
      <c r="E115" s="128">
        <f t="shared" si="1"/>
        <v>36</v>
      </c>
      <c r="F115" s="20" t="s">
        <v>240</v>
      </c>
      <c r="G115" s="20" t="s">
        <v>329</v>
      </c>
    </row>
    <row r="116" spans="1:7" s="3" customFormat="1" ht="140.1" customHeight="1">
      <c r="A116" s="18">
        <v>4690612000435</v>
      </c>
      <c r="B116" s="48"/>
      <c r="C116" s="36" t="s">
        <v>464</v>
      </c>
      <c r="D116" s="124">
        <v>40.799999999999997</v>
      </c>
      <c r="E116" s="128">
        <f t="shared" si="1"/>
        <v>36.72</v>
      </c>
      <c r="F116" s="20" t="s">
        <v>240</v>
      </c>
      <c r="G116" s="20" t="s">
        <v>329</v>
      </c>
    </row>
    <row r="117" spans="1:7" s="3" customFormat="1" ht="69.95" customHeight="1">
      <c r="A117" s="18">
        <v>4690612000541</v>
      </c>
      <c r="B117" s="151"/>
      <c r="C117" s="36" t="s">
        <v>465</v>
      </c>
      <c r="D117" s="124">
        <v>45.2</v>
      </c>
      <c r="E117" s="128">
        <f t="shared" si="1"/>
        <v>40.680000000000007</v>
      </c>
      <c r="F117" s="20" t="s">
        <v>240</v>
      </c>
      <c r="G117" s="20" t="s">
        <v>329</v>
      </c>
    </row>
    <row r="118" spans="1:7" s="3" customFormat="1" ht="69.95" customHeight="1">
      <c r="A118" s="18">
        <v>4690612000459</v>
      </c>
      <c r="B118" s="152"/>
      <c r="C118" s="36" t="s">
        <v>466</v>
      </c>
      <c r="D118" s="124">
        <v>45.6</v>
      </c>
      <c r="E118" s="128">
        <f t="shared" si="1"/>
        <v>41.04</v>
      </c>
      <c r="F118" s="20" t="s">
        <v>240</v>
      </c>
      <c r="G118" s="20" t="s">
        <v>329</v>
      </c>
    </row>
    <row r="119" spans="1:7">
      <c r="A119" s="42" t="s">
        <v>114</v>
      </c>
      <c r="B119" s="43"/>
      <c r="C119" s="44"/>
      <c r="D119" s="131"/>
      <c r="E119" s="132"/>
      <c r="F119" s="133"/>
      <c r="G119" s="27"/>
    </row>
    <row r="120" spans="1:7" s="2" customFormat="1" ht="47.1" customHeight="1">
      <c r="A120" s="18">
        <v>4690612000565</v>
      </c>
      <c r="B120" s="136"/>
      <c r="C120" s="36" t="s">
        <v>381</v>
      </c>
      <c r="D120" s="124">
        <v>21.5</v>
      </c>
      <c r="E120" s="128">
        <f t="shared" si="1"/>
        <v>19.350000000000001</v>
      </c>
      <c r="F120" s="20">
        <v>25</v>
      </c>
      <c r="G120" s="20">
        <v>250</v>
      </c>
    </row>
    <row r="121" spans="1:7" s="2" customFormat="1" ht="47.1" customHeight="1">
      <c r="A121" s="18">
        <v>4690612000572</v>
      </c>
      <c r="B121" s="137"/>
      <c r="C121" s="36" t="s">
        <v>382</v>
      </c>
      <c r="D121" s="124">
        <v>14.2</v>
      </c>
      <c r="E121" s="128">
        <f t="shared" si="1"/>
        <v>12.78</v>
      </c>
      <c r="F121" s="20">
        <v>50</v>
      </c>
      <c r="G121" s="20">
        <v>500</v>
      </c>
    </row>
    <row r="122" spans="1:7" s="2" customFormat="1" ht="47.1" customHeight="1">
      <c r="A122" s="18">
        <v>4690612000558</v>
      </c>
      <c r="B122" s="138"/>
      <c r="C122" s="36" t="s">
        <v>433</v>
      </c>
      <c r="D122" s="124">
        <v>19</v>
      </c>
      <c r="E122" s="128">
        <f t="shared" si="1"/>
        <v>17.100000000000001</v>
      </c>
      <c r="F122" s="20" t="s">
        <v>486</v>
      </c>
      <c r="G122" s="20" t="s">
        <v>203</v>
      </c>
    </row>
    <row r="123" spans="1:7">
      <c r="A123" s="42" t="s">
        <v>115</v>
      </c>
      <c r="B123" s="43"/>
      <c r="C123" s="44"/>
      <c r="D123" s="131"/>
      <c r="E123" s="132"/>
      <c r="F123" s="133"/>
      <c r="G123" s="27"/>
    </row>
    <row r="124" spans="1:7" s="2" customFormat="1" ht="35.1" customHeight="1">
      <c r="A124" s="18">
        <v>4690612002927</v>
      </c>
      <c r="B124" s="136"/>
      <c r="C124" s="49" t="s">
        <v>274</v>
      </c>
      <c r="D124" s="124">
        <v>105</v>
      </c>
      <c r="E124" s="128">
        <f t="shared" si="1"/>
        <v>94.5</v>
      </c>
      <c r="F124" s="18" t="s">
        <v>148</v>
      </c>
      <c r="G124" s="18" t="s">
        <v>486</v>
      </c>
    </row>
    <row r="125" spans="1:7" s="2" customFormat="1" ht="35.1" customHeight="1">
      <c r="A125" s="18">
        <v>4690612002934</v>
      </c>
      <c r="B125" s="137"/>
      <c r="C125" s="49" t="s">
        <v>275</v>
      </c>
      <c r="D125" s="124">
        <v>144</v>
      </c>
      <c r="E125" s="128">
        <f t="shared" si="1"/>
        <v>129.6</v>
      </c>
      <c r="F125" s="18" t="s">
        <v>148</v>
      </c>
      <c r="G125" s="18" t="s">
        <v>486</v>
      </c>
    </row>
    <row r="126" spans="1:7" s="2" customFormat="1" ht="35.1" customHeight="1">
      <c r="A126" s="18">
        <v>4690612002941</v>
      </c>
      <c r="B126" s="137"/>
      <c r="C126" s="49" t="s">
        <v>276</v>
      </c>
      <c r="D126" s="124">
        <v>110</v>
      </c>
      <c r="E126" s="128">
        <f t="shared" si="1"/>
        <v>99</v>
      </c>
      <c r="F126" s="18" t="s">
        <v>148</v>
      </c>
      <c r="G126" s="18" t="s">
        <v>486</v>
      </c>
    </row>
    <row r="127" spans="1:7" s="2" customFormat="1" ht="35.1" customHeight="1">
      <c r="A127" s="18">
        <v>4690612002958</v>
      </c>
      <c r="B127" s="138"/>
      <c r="C127" s="49" t="s">
        <v>277</v>
      </c>
      <c r="D127" s="124">
        <v>150</v>
      </c>
      <c r="E127" s="128">
        <f t="shared" si="1"/>
        <v>135</v>
      </c>
      <c r="F127" s="18" t="s">
        <v>148</v>
      </c>
      <c r="G127" s="18" t="s">
        <v>486</v>
      </c>
    </row>
    <row r="128" spans="1:7" s="2" customFormat="1" ht="35.1" customHeight="1">
      <c r="A128" s="18">
        <v>4690612002965</v>
      </c>
      <c r="B128" s="136"/>
      <c r="C128" s="49" t="s">
        <v>278</v>
      </c>
      <c r="D128" s="124">
        <v>138</v>
      </c>
      <c r="E128" s="128">
        <f t="shared" si="1"/>
        <v>124.2</v>
      </c>
      <c r="F128" s="18" t="s">
        <v>148</v>
      </c>
      <c r="G128" s="18" t="s">
        <v>239</v>
      </c>
    </row>
    <row r="129" spans="1:7" s="2" customFormat="1" ht="35.1" customHeight="1">
      <c r="A129" s="18">
        <v>4690612002972</v>
      </c>
      <c r="B129" s="137"/>
      <c r="C129" s="49" t="s">
        <v>279</v>
      </c>
      <c r="D129" s="124">
        <v>192</v>
      </c>
      <c r="E129" s="128">
        <f t="shared" si="1"/>
        <v>172.8</v>
      </c>
      <c r="F129" s="18" t="s">
        <v>148</v>
      </c>
      <c r="G129" s="18" t="s">
        <v>486</v>
      </c>
    </row>
    <row r="130" spans="1:7" s="2" customFormat="1" ht="35.1" customHeight="1">
      <c r="A130" s="18">
        <v>4690612002989</v>
      </c>
      <c r="B130" s="137"/>
      <c r="C130" s="49" t="s">
        <v>280</v>
      </c>
      <c r="D130" s="124">
        <v>150</v>
      </c>
      <c r="E130" s="128">
        <f t="shared" si="1"/>
        <v>135</v>
      </c>
      <c r="F130" s="18" t="s">
        <v>148</v>
      </c>
      <c r="G130" s="18" t="s">
        <v>239</v>
      </c>
    </row>
    <row r="131" spans="1:7" s="2" customFormat="1" ht="35.1" customHeight="1">
      <c r="A131" s="18">
        <v>4690612002996</v>
      </c>
      <c r="B131" s="138"/>
      <c r="C131" s="49" t="s">
        <v>281</v>
      </c>
      <c r="D131" s="124">
        <v>205</v>
      </c>
      <c r="E131" s="128">
        <f t="shared" si="1"/>
        <v>184.5</v>
      </c>
      <c r="F131" s="18" t="s">
        <v>148</v>
      </c>
      <c r="G131" s="18" t="s">
        <v>239</v>
      </c>
    </row>
    <row r="132" spans="1:7" s="2" customFormat="1" ht="35.1" customHeight="1">
      <c r="A132" s="18">
        <v>4680005951796</v>
      </c>
      <c r="B132" s="136"/>
      <c r="C132" s="49" t="s">
        <v>547</v>
      </c>
      <c r="D132" s="124">
        <v>122</v>
      </c>
      <c r="E132" s="128">
        <f t="shared" si="1"/>
        <v>109.8</v>
      </c>
      <c r="F132" s="18" t="s">
        <v>148</v>
      </c>
      <c r="G132" s="18" t="s">
        <v>486</v>
      </c>
    </row>
    <row r="133" spans="1:7" s="2" customFormat="1" ht="35.1" customHeight="1">
      <c r="A133" s="18">
        <v>4680005951802</v>
      </c>
      <c r="B133" s="137"/>
      <c r="C133" s="49" t="s">
        <v>548</v>
      </c>
      <c r="D133" s="124">
        <v>145</v>
      </c>
      <c r="E133" s="128">
        <f t="shared" ref="E133:E180" si="2">D133*0.9</f>
        <v>130.5</v>
      </c>
      <c r="F133" s="18" t="s">
        <v>148</v>
      </c>
      <c r="G133" s="18" t="s">
        <v>486</v>
      </c>
    </row>
    <row r="134" spans="1:7" s="2" customFormat="1" ht="35.1" customHeight="1">
      <c r="A134" s="18">
        <v>4680005951819</v>
      </c>
      <c r="B134" s="137"/>
      <c r="C134" s="49" t="s">
        <v>549</v>
      </c>
      <c r="D134" s="124">
        <v>135</v>
      </c>
      <c r="E134" s="128">
        <f t="shared" si="2"/>
        <v>121.5</v>
      </c>
      <c r="F134" s="18" t="s">
        <v>148</v>
      </c>
      <c r="G134" s="18" t="s">
        <v>486</v>
      </c>
    </row>
    <row r="135" spans="1:7" s="2" customFormat="1" ht="35.1" customHeight="1">
      <c r="A135" s="18">
        <v>4680005951826</v>
      </c>
      <c r="B135" s="138"/>
      <c r="C135" s="49" t="s">
        <v>550</v>
      </c>
      <c r="D135" s="124">
        <v>162</v>
      </c>
      <c r="E135" s="128">
        <f t="shared" si="2"/>
        <v>145.80000000000001</v>
      </c>
      <c r="F135" s="18" t="s">
        <v>148</v>
      </c>
      <c r="G135" s="18" t="s">
        <v>486</v>
      </c>
    </row>
    <row r="136" spans="1:7" s="2" customFormat="1" ht="35.1" customHeight="1">
      <c r="A136" s="18">
        <v>4680005951833</v>
      </c>
      <c r="B136" s="136"/>
      <c r="C136" s="49" t="s">
        <v>551</v>
      </c>
      <c r="D136" s="124">
        <v>175</v>
      </c>
      <c r="E136" s="128">
        <f t="shared" si="2"/>
        <v>157.5</v>
      </c>
      <c r="F136" s="18" t="s">
        <v>148</v>
      </c>
      <c r="G136" s="18" t="s">
        <v>239</v>
      </c>
    </row>
    <row r="137" spans="1:7" s="2" customFormat="1" ht="35.1" customHeight="1">
      <c r="A137" s="18">
        <v>4680005951840</v>
      </c>
      <c r="B137" s="137"/>
      <c r="C137" s="49" t="s">
        <v>552</v>
      </c>
      <c r="D137" s="124">
        <v>237</v>
      </c>
      <c r="E137" s="128">
        <f t="shared" si="2"/>
        <v>213.3</v>
      </c>
      <c r="F137" s="18" t="s">
        <v>148</v>
      </c>
      <c r="G137" s="18" t="s">
        <v>486</v>
      </c>
    </row>
    <row r="138" spans="1:7" s="2" customFormat="1" ht="35.1" customHeight="1">
      <c r="A138" s="18">
        <v>4680005951857</v>
      </c>
      <c r="B138" s="137"/>
      <c r="C138" s="49" t="s">
        <v>553</v>
      </c>
      <c r="D138" s="124">
        <v>195</v>
      </c>
      <c r="E138" s="128">
        <f t="shared" si="2"/>
        <v>175.5</v>
      </c>
      <c r="F138" s="18" t="s">
        <v>148</v>
      </c>
      <c r="G138" s="18" t="s">
        <v>239</v>
      </c>
    </row>
    <row r="139" spans="1:7" s="2" customFormat="1" ht="35.1" customHeight="1">
      <c r="A139" s="18">
        <v>4680005951864</v>
      </c>
      <c r="B139" s="138"/>
      <c r="C139" s="49" t="s">
        <v>554</v>
      </c>
      <c r="D139" s="124">
        <v>258</v>
      </c>
      <c r="E139" s="128">
        <f t="shared" si="2"/>
        <v>232.20000000000002</v>
      </c>
      <c r="F139" s="18" t="s">
        <v>148</v>
      </c>
      <c r="G139" s="18" t="s">
        <v>239</v>
      </c>
    </row>
    <row r="140" spans="1:7">
      <c r="A140" s="42" t="s">
        <v>116</v>
      </c>
      <c r="B140" s="43"/>
      <c r="C140" s="44"/>
      <c r="D140" s="131"/>
      <c r="E140" s="132"/>
      <c r="F140" s="133"/>
      <c r="G140" s="27"/>
    </row>
    <row r="141" spans="1:7" s="2" customFormat="1" ht="35.1" customHeight="1">
      <c r="A141" s="18">
        <v>4690612000473</v>
      </c>
      <c r="B141" s="136"/>
      <c r="C141" s="36" t="s">
        <v>472</v>
      </c>
      <c r="D141" s="124">
        <v>55</v>
      </c>
      <c r="E141" s="128">
        <f t="shared" si="2"/>
        <v>49.5</v>
      </c>
      <c r="F141" s="18" t="s">
        <v>148</v>
      </c>
      <c r="G141" s="18" t="s">
        <v>568</v>
      </c>
    </row>
    <row r="142" spans="1:7" s="2" customFormat="1" ht="35.1" customHeight="1">
      <c r="A142" s="18">
        <v>469612000497</v>
      </c>
      <c r="B142" s="137"/>
      <c r="C142" s="36" t="s">
        <v>473</v>
      </c>
      <c r="D142" s="124">
        <v>68</v>
      </c>
      <c r="E142" s="128">
        <f t="shared" si="2"/>
        <v>61.2</v>
      </c>
      <c r="F142" s="18" t="s">
        <v>148</v>
      </c>
      <c r="G142" s="18" t="s">
        <v>568</v>
      </c>
    </row>
    <row r="143" spans="1:7" s="2" customFormat="1" ht="35.1" customHeight="1">
      <c r="A143" s="18">
        <v>4690612000480</v>
      </c>
      <c r="B143" s="137"/>
      <c r="C143" s="36" t="s">
        <v>474</v>
      </c>
      <c r="D143" s="124">
        <v>66</v>
      </c>
      <c r="E143" s="128">
        <f t="shared" si="2"/>
        <v>59.4</v>
      </c>
      <c r="F143" s="18" t="s">
        <v>148</v>
      </c>
      <c r="G143" s="18" t="s">
        <v>491</v>
      </c>
    </row>
    <row r="144" spans="1:7" s="2" customFormat="1" ht="35.1" customHeight="1">
      <c r="A144" s="18">
        <v>4690612000503</v>
      </c>
      <c r="B144" s="138"/>
      <c r="C144" s="36" t="s">
        <v>475</v>
      </c>
      <c r="D144" s="124">
        <v>88</v>
      </c>
      <c r="E144" s="128">
        <f t="shared" si="2"/>
        <v>79.2</v>
      </c>
      <c r="F144" s="18" t="s">
        <v>148</v>
      </c>
      <c r="G144" s="18" t="s">
        <v>491</v>
      </c>
    </row>
    <row r="145" spans="1:7">
      <c r="A145" s="42" t="s">
        <v>117</v>
      </c>
      <c r="B145" s="43"/>
      <c r="C145" s="44"/>
      <c r="D145" s="131"/>
      <c r="E145" s="132"/>
      <c r="F145" s="133"/>
      <c r="G145" s="27"/>
    </row>
    <row r="146" spans="1:7" s="2" customFormat="1" ht="47.1" customHeight="1">
      <c r="A146" s="18">
        <v>4680005951765</v>
      </c>
      <c r="B146" s="136"/>
      <c r="C146" s="36" t="s">
        <v>267</v>
      </c>
      <c r="D146" s="124">
        <v>320</v>
      </c>
      <c r="E146" s="128">
        <f t="shared" si="2"/>
        <v>288</v>
      </c>
      <c r="F146" s="20" t="s">
        <v>148</v>
      </c>
      <c r="G146" s="20" t="s">
        <v>491</v>
      </c>
    </row>
    <row r="147" spans="1:7" s="2" customFormat="1" ht="47.1" customHeight="1">
      <c r="A147" s="18">
        <v>4680005951772</v>
      </c>
      <c r="B147" s="137"/>
      <c r="C147" s="36" t="s">
        <v>268</v>
      </c>
      <c r="D147" s="124">
        <v>350</v>
      </c>
      <c r="E147" s="128">
        <f t="shared" si="2"/>
        <v>315</v>
      </c>
      <c r="F147" s="20" t="s">
        <v>148</v>
      </c>
      <c r="G147" s="20" t="s">
        <v>491</v>
      </c>
    </row>
    <row r="148" spans="1:7" s="2" customFormat="1" ht="47.1" customHeight="1">
      <c r="A148" s="18">
        <v>4680005951789</v>
      </c>
      <c r="B148" s="138"/>
      <c r="C148" s="36" t="s">
        <v>269</v>
      </c>
      <c r="D148" s="124">
        <v>410</v>
      </c>
      <c r="E148" s="128">
        <f t="shared" si="2"/>
        <v>369</v>
      </c>
      <c r="F148" s="20" t="s">
        <v>148</v>
      </c>
      <c r="G148" s="20" t="s">
        <v>491</v>
      </c>
    </row>
    <row r="149" spans="1:7">
      <c r="A149" s="42" t="s">
        <v>118</v>
      </c>
      <c r="B149" s="43"/>
      <c r="C149" s="44"/>
      <c r="D149" s="131"/>
      <c r="E149" s="132"/>
      <c r="F149" s="133"/>
      <c r="G149" s="27"/>
    </row>
    <row r="150" spans="1:7" s="2" customFormat="1" ht="23.45" customHeight="1">
      <c r="A150" s="18">
        <v>4680005951895</v>
      </c>
      <c r="B150" s="136"/>
      <c r="C150" s="36" t="s">
        <v>467</v>
      </c>
      <c r="D150" s="124">
        <v>615</v>
      </c>
      <c r="E150" s="128">
        <f t="shared" si="2"/>
        <v>553.5</v>
      </c>
      <c r="F150" s="20" t="s">
        <v>148</v>
      </c>
      <c r="G150" s="20" t="s">
        <v>72</v>
      </c>
    </row>
    <row r="151" spans="1:7" s="2" customFormat="1" ht="23.45" customHeight="1">
      <c r="A151" s="18">
        <v>4680005951901</v>
      </c>
      <c r="B151" s="137"/>
      <c r="C151" s="36" t="s">
        <v>468</v>
      </c>
      <c r="D151" s="124">
        <v>960</v>
      </c>
      <c r="E151" s="128">
        <f t="shared" si="2"/>
        <v>864</v>
      </c>
      <c r="F151" s="20" t="s">
        <v>148</v>
      </c>
      <c r="G151" s="20" t="s">
        <v>148</v>
      </c>
    </row>
    <row r="152" spans="1:7" s="2" customFormat="1" ht="23.45" customHeight="1">
      <c r="A152" s="18">
        <v>4680005951918</v>
      </c>
      <c r="B152" s="137"/>
      <c r="C152" s="36" t="s">
        <v>469</v>
      </c>
      <c r="D152" s="124">
        <v>1800</v>
      </c>
      <c r="E152" s="128">
        <f t="shared" si="2"/>
        <v>1620</v>
      </c>
      <c r="F152" s="20" t="s">
        <v>148</v>
      </c>
      <c r="G152" s="20" t="s">
        <v>148</v>
      </c>
    </row>
    <row r="153" spans="1:7" s="1" customFormat="1" ht="23.45" customHeight="1">
      <c r="A153" s="18">
        <v>4690612001883</v>
      </c>
      <c r="B153" s="137"/>
      <c r="C153" s="36" t="s">
        <v>435</v>
      </c>
      <c r="D153" s="124">
        <v>590</v>
      </c>
      <c r="E153" s="128">
        <f t="shared" si="2"/>
        <v>531</v>
      </c>
      <c r="F153" s="21" t="s">
        <v>148</v>
      </c>
      <c r="G153" s="21" t="s">
        <v>240</v>
      </c>
    </row>
    <row r="154" spans="1:7" s="3" customFormat="1" ht="23.45" customHeight="1">
      <c r="A154" s="18">
        <v>4680005954971</v>
      </c>
      <c r="B154" s="137"/>
      <c r="C154" s="36" t="s">
        <v>470</v>
      </c>
      <c r="D154" s="124">
        <v>560</v>
      </c>
      <c r="E154" s="128">
        <f t="shared" si="2"/>
        <v>504</v>
      </c>
      <c r="F154" s="20" t="s">
        <v>148</v>
      </c>
      <c r="G154" s="20" t="s">
        <v>240</v>
      </c>
    </row>
    <row r="155" spans="1:7" s="3" customFormat="1" ht="23.45" customHeight="1">
      <c r="A155" s="18">
        <v>4680005954988</v>
      </c>
      <c r="B155" s="138"/>
      <c r="C155" s="36" t="s">
        <v>471</v>
      </c>
      <c r="D155" s="124">
        <v>850</v>
      </c>
      <c r="E155" s="128">
        <f t="shared" si="2"/>
        <v>765</v>
      </c>
      <c r="F155" s="20" t="s">
        <v>148</v>
      </c>
      <c r="G155" s="20" t="s">
        <v>569</v>
      </c>
    </row>
    <row r="156" spans="1:7">
      <c r="A156" s="42" t="s">
        <v>119</v>
      </c>
      <c r="B156" s="43"/>
      <c r="C156" s="44"/>
      <c r="D156" s="131"/>
      <c r="E156" s="132"/>
      <c r="F156" s="133"/>
      <c r="G156" s="27"/>
    </row>
    <row r="157" spans="1:7" ht="15.95" customHeight="1">
      <c r="A157" s="29">
        <v>4680005952830</v>
      </c>
      <c r="B157" s="153"/>
      <c r="C157" s="47" t="s">
        <v>408</v>
      </c>
      <c r="D157" s="124">
        <v>49.5</v>
      </c>
      <c r="E157" s="128">
        <f t="shared" si="2"/>
        <v>44.550000000000004</v>
      </c>
      <c r="F157" s="46" t="s">
        <v>240</v>
      </c>
      <c r="G157" s="21" t="s">
        <v>327</v>
      </c>
    </row>
    <row r="158" spans="1:7" ht="15.95" customHeight="1">
      <c r="A158" s="29">
        <v>4680005952892</v>
      </c>
      <c r="B158" s="154"/>
      <c r="C158" s="47" t="s">
        <v>409</v>
      </c>
      <c r="D158" s="124">
        <v>61</v>
      </c>
      <c r="E158" s="128">
        <f t="shared" si="2"/>
        <v>54.9</v>
      </c>
      <c r="F158" s="46" t="s">
        <v>240</v>
      </c>
      <c r="G158" s="21" t="s">
        <v>327</v>
      </c>
    </row>
    <row r="159" spans="1:7" ht="15.95" customHeight="1">
      <c r="A159" s="29">
        <v>4680005952977</v>
      </c>
      <c r="B159" s="154"/>
      <c r="C159" s="47" t="s">
        <v>410</v>
      </c>
      <c r="D159" s="124">
        <v>72</v>
      </c>
      <c r="E159" s="128">
        <f t="shared" si="2"/>
        <v>64.8</v>
      </c>
      <c r="F159" s="46" t="s">
        <v>240</v>
      </c>
      <c r="G159" s="21" t="s">
        <v>560</v>
      </c>
    </row>
    <row r="160" spans="1:7" ht="15.95" customHeight="1">
      <c r="A160" s="29">
        <v>4680005952847</v>
      </c>
      <c r="B160" s="154"/>
      <c r="C160" s="47" t="s">
        <v>411</v>
      </c>
      <c r="D160" s="124">
        <v>78</v>
      </c>
      <c r="E160" s="128">
        <f t="shared" si="2"/>
        <v>70.2</v>
      </c>
      <c r="F160" s="46" t="s">
        <v>240</v>
      </c>
      <c r="G160" s="21" t="s">
        <v>560</v>
      </c>
    </row>
    <row r="161" spans="1:7" ht="15.95" customHeight="1">
      <c r="A161" s="29">
        <v>4680005952908</v>
      </c>
      <c r="B161" s="154"/>
      <c r="C161" s="47" t="s">
        <v>412</v>
      </c>
      <c r="D161" s="124">
        <v>86</v>
      </c>
      <c r="E161" s="128">
        <f t="shared" si="2"/>
        <v>77.400000000000006</v>
      </c>
      <c r="F161" s="46" t="s">
        <v>240</v>
      </c>
      <c r="G161" s="21" t="s">
        <v>560</v>
      </c>
    </row>
    <row r="162" spans="1:7" ht="15.95" customHeight="1">
      <c r="A162" s="29">
        <v>4680005952984</v>
      </c>
      <c r="B162" s="154"/>
      <c r="C162" s="47" t="s">
        <v>413</v>
      </c>
      <c r="D162" s="124">
        <v>99</v>
      </c>
      <c r="E162" s="128">
        <f t="shared" si="2"/>
        <v>89.100000000000009</v>
      </c>
      <c r="F162" s="46" t="s">
        <v>240</v>
      </c>
      <c r="G162" s="21" t="s">
        <v>560</v>
      </c>
    </row>
    <row r="163" spans="1:7" ht="15.95" customHeight="1">
      <c r="A163" s="29">
        <v>4680005952915</v>
      </c>
      <c r="B163" s="154"/>
      <c r="C163" s="47" t="s">
        <v>414</v>
      </c>
      <c r="D163" s="124">
        <v>387</v>
      </c>
      <c r="E163" s="128">
        <f t="shared" si="2"/>
        <v>348.3</v>
      </c>
      <c r="F163" s="46" t="s">
        <v>72</v>
      </c>
      <c r="G163" s="21" t="s">
        <v>240</v>
      </c>
    </row>
    <row r="164" spans="1:7" ht="15.95" customHeight="1">
      <c r="A164" s="29">
        <v>4680005952991</v>
      </c>
      <c r="B164" s="154"/>
      <c r="C164" s="47" t="s">
        <v>415</v>
      </c>
      <c r="D164" s="124">
        <v>438</v>
      </c>
      <c r="E164" s="128">
        <f t="shared" si="2"/>
        <v>394.2</v>
      </c>
      <c r="F164" s="46" t="s">
        <v>72</v>
      </c>
      <c r="G164" s="21" t="s">
        <v>240</v>
      </c>
    </row>
    <row r="165" spans="1:7" ht="15.95" customHeight="1">
      <c r="A165" s="29">
        <v>4680005953004</v>
      </c>
      <c r="B165" s="155"/>
      <c r="C165" s="47" t="s">
        <v>416</v>
      </c>
      <c r="D165" s="124">
        <v>1620</v>
      </c>
      <c r="E165" s="128">
        <f t="shared" si="2"/>
        <v>1458</v>
      </c>
      <c r="F165" s="46" t="s">
        <v>72</v>
      </c>
      <c r="G165" s="21" t="s">
        <v>240</v>
      </c>
    </row>
    <row r="166" spans="1:7" ht="15.95" customHeight="1">
      <c r="A166" s="29">
        <v>4680005952875</v>
      </c>
      <c r="B166" s="153"/>
      <c r="C166" s="47" t="s">
        <v>418</v>
      </c>
      <c r="D166" s="124">
        <v>69</v>
      </c>
      <c r="E166" s="128">
        <f t="shared" si="2"/>
        <v>62.1</v>
      </c>
      <c r="F166" s="46" t="s">
        <v>240</v>
      </c>
      <c r="G166" s="21" t="s">
        <v>560</v>
      </c>
    </row>
    <row r="167" spans="1:7" ht="15.95" customHeight="1">
      <c r="A167" s="29">
        <v>4680005952946</v>
      </c>
      <c r="B167" s="154"/>
      <c r="C167" s="47" t="s">
        <v>419</v>
      </c>
      <c r="D167" s="124">
        <v>76</v>
      </c>
      <c r="E167" s="128">
        <f t="shared" si="2"/>
        <v>68.400000000000006</v>
      </c>
      <c r="F167" s="46" t="s">
        <v>240</v>
      </c>
      <c r="G167" s="21" t="s">
        <v>560</v>
      </c>
    </row>
    <row r="168" spans="1:7" ht="15.95" customHeight="1">
      <c r="A168" s="29">
        <v>4680005953035</v>
      </c>
      <c r="B168" s="154"/>
      <c r="C168" s="47" t="s">
        <v>420</v>
      </c>
      <c r="D168" s="124">
        <v>83</v>
      </c>
      <c r="E168" s="128">
        <f t="shared" si="2"/>
        <v>74.7</v>
      </c>
      <c r="F168" s="46" t="s">
        <v>240</v>
      </c>
      <c r="G168" s="21" t="s">
        <v>560</v>
      </c>
    </row>
    <row r="169" spans="1:7" ht="15.95" customHeight="1">
      <c r="A169" s="29">
        <v>4680005952885</v>
      </c>
      <c r="B169" s="154"/>
      <c r="C169" s="47" t="s">
        <v>421</v>
      </c>
      <c r="D169" s="124">
        <v>86</v>
      </c>
      <c r="E169" s="128">
        <f t="shared" si="2"/>
        <v>77.400000000000006</v>
      </c>
      <c r="F169" s="46" t="s">
        <v>240</v>
      </c>
      <c r="G169" s="21" t="s">
        <v>560</v>
      </c>
    </row>
    <row r="170" spans="1:7" ht="15.95" customHeight="1">
      <c r="A170" s="29">
        <v>4680005952953</v>
      </c>
      <c r="B170" s="154"/>
      <c r="C170" s="47" t="s">
        <v>422</v>
      </c>
      <c r="D170" s="124">
        <v>95</v>
      </c>
      <c r="E170" s="128">
        <f t="shared" si="2"/>
        <v>85.5</v>
      </c>
      <c r="F170" s="46" t="s">
        <v>240</v>
      </c>
      <c r="G170" s="21" t="s">
        <v>560</v>
      </c>
    </row>
    <row r="171" spans="1:7" ht="15.95" customHeight="1">
      <c r="A171" s="29">
        <v>4680005953042</v>
      </c>
      <c r="B171" s="154"/>
      <c r="C171" s="47" t="s">
        <v>423</v>
      </c>
      <c r="D171" s="124">
        <v>106</v>
      </c>
      <c r="E171" s="128">
        <f t="shared" si="2"/>
        <v>95.4</v>
      </c>
      <c r="F171" s="46" t="s">
        <v>240</v>
      </c>
      <c r="G171" s="21" t="s">
        <v>560</v>
      </c>
    </row>
    <row r="172" spans="1:7" ht="15.95" customHeight="1">
      <c r="A172" s="29">
        <v>4680005952960</v>
      </c>
      <c r="B172" s="154"/>
      <c r="C172" s="47" t="s">
        <v>424</v>
      </c>
      <c r="D172" s="124">
        <v>550</v>
      </c>
      <c r="E172" s="128">
        <f t="shared" si="2"/>
        <v>495</v>
      </c>
      <c r="F172" s="46" t="s">
        <v>72</v>
      </c>
      <c r="G172" s="21" t="s">
        <v>240</v>
      </c>
    </row>
    <row r="173" spans="1:7" ht="15.95" customHeight="1">
      <c r="A173" s="29">
        <v>4680005953059</v>
      </c>
      <c r="B173" s="154"/>
      <c r="C173" s="47" t="s">
        <v>425</v>
      </c>
      <c r="D173" s="124">
        <v>610</v>
      </c>
      <c r="E173" s="128">
        <f t="shared" si="2"/>
        <v>549</v>
      </c>
      <c r="F173" s="46" t="s">
        <v>72</v>
      </c>
      <c r="G173" s="21" t="s">
        <v>240</v>
      </c>
    </row>
    <row r="174" spans="1:7" ht="15.95" customHeight="1">
      <c r="A174" s="29">
        <v>4680005953066</v>
      </c>
      <c r="B174" s="155"/>
      <c r="C174" s="47" t="s">
        <v>426</v>
      </c>
      <c r="D174" s="124">
        <v>1930</v>
      </c>
      <c r="E174" s="128">
        <f t="shared" si="2"/>
        <v>1737</v>
      </c>
      <c r="F174" s="46" t="s">
        <v>72</v>
      </c>
      <c r="G174" s="21" t="s">
        <v>240</v>
      </c>
    </row>
    <row r="175" spans="1:7" s="2" customFormat="1" ht="23.25" customHeight="1">
      <c r="A175" s="20">
        <v>4680005952854</v>
      </c>
      <c r="B175" s="142"/>
      <c r="C175" s="36" t="s">
        <v>427</v>
      </c>
      <c r="D175" s="124">
        <v>57</v>
      </c>
      <c r="E175" s="128">
        <f t="shared" si="2"/>
        <v>51.300000000000004</v>
      </c>
      <c r="F175" s="20" t="s">
        <v>240</v>
      </c>
      <c r="G175" s="20" t="s">
        <v>327</v>
      </c>
    </row>
    <row r="176" spans="1:7" s="2" customFormat="1" ht="23.25" customHeight="1">
      <c r="A176" s="20">
        <v>4680005952922</v>
      </c>
      <c r="B176" s="143"/>
      <c r="C176" s="36" t="s">
        <v>428</v>
      </c>
      <c r="D176" s="124">
        <v>64</v>
      </c>
      <c r="E176" s="128">
        <f t="shared" si="2"/>
        <v>57.6</v>
      </c>
      <c r="F176" s="20" t="s">
        <v>240</v>
      </c>
      <c r="G176" s="20" t="s">
        <v>327</v>
      </c>
    </row>
    <row r="177" spans="1:7" s="2" customFormat="1" ht="23.25" customHeight="1">
      <c r="A177" s="20">
        <v>4680005953011</v>
      </c>
      <c r="B177" s="143"/>
      <c r="C177" s="36" t="s">
        <v>429</v>
      </c>
      <c r="D177" s="124">
        <v>77</v>
      </c>
      <c r="E177" s="128">
        <f t="shared" si="2"/>
        <v>69.3</v>
      </c>
      <c r="F177" s="20" t="s">
        <v>240</v>
      </c>
      <c r="G177" s="20" t="s">
        <v>560</v>
      </c>
    </row>
    <row r="178" spans="1:7" s="2" customFormat="1" ht="23.25" customHeight="1">
      <c r="A178" s="20">
        <v>4680005952861</v>
      </c>
      <c r="B178" s="143"/>
      <c r="C178" s="36" t="s">
        <v>430</v>
      </c>
      <c r="D178" s="124">
        <v>78</v>
      </c>
      <c r="E178" s="128">
        <f t="shared" si="2"/>
        <v>70.2</v>
      </c>
      <c r="F178" s="20" t="s">
        <v>240</v>
      </c>
      <c r="G178" s="20" t="s">
        <v>560</v>
      </c>
    </row>
    <row r="179" spans="1:7" s="2" customFormat="1" ht="23.25" customHeight="1">
      <c r="A179" s="20">
        <v>4680005952939</v>
      </c>
      <c r="B179" s="143"/>
      <c r="C179" s="36" t="s">
        <v>431</v>
      </c>
      <c r="D179" s="124">
        <v>86</v>
      </c>
      <c r="E179" s="128">
        <f t="shared" si="2"/>
        <v>77.400000000000006</v>
      </c>
      <c r="F179" s="20" t="s">
        <v>240</v>
      </c>
      <c r="G179" s="20" t="s">
        <v>560</v>
      </c>
    </row>
    <row r="180" spans="1:7" s="2" customFormat="1" ht="23.25" customHeight="1">
      <c r="A180" s="20">
        <v>4680005953028</v>
      </c>
      <c r="B180" s="144"/>
      <c r="C180" s="36" t="s">
        <v>432</v>
      </c>
      <c r="D180" s="124">
        <v>100</v>
      </c>
      <c r="E180" s="128">
        <f t="shared" si="2"/>
        <v>90</v>
      </c>
      <c r="F180" s="20" t="s">
        <v>240</v>
      </c>
      <c r="G180" s="20" t="s">
        <v>560</v>
      </c>
    </row>
    <row r="183" spans="1:7" s="5" customFormat="1" ht="27.75" customHeight="1">
      <c r="A183" s="88"/>
      <c r="B183" s="88"/>
      <c r="C183" s="96" t="s">
        <v>192</v>
      </c>
      <c r="D183" s="90"/>
      <c r="E183" s="130"/>
      <c r="F183" s="88"/>
      <c r="G183" s="6"/>
    </row>
  </sheetData>
  <mergeCells count="28">
    <mergeCell ref="B117:B118"/>
    <mergeCell ref="B85:B88"/>
    <mergeCell ref="B89:B94"/>
    <mergeCell ref="B95:B96"/>
    <mergeCell ref="B65:B71"/>
    <mergeCell ref="B112:B113"/>
    <mergeCell ref="B4:B11"/>
    <mergeCell ref="B22:B29"/>
    <mergeCell ref="B30:B36"/>
    <mergeCell ref="B41:B43"/>
    <mergeCell ref="B37:B40"/>
    <mergeCell ref="B13:B20"/>
    <mergeCell ref="B98:B101"/>
    <mergeCell ref="B103:B108"/>
    <mergeCell ref="B110:B111"/>
    <mergeCell ref="B45:B54"/>
    <mergeCell ref="B55:B63"/>
    <mergeCell ref="B175:B180"/>
    <mergeCell ref="B120:B122"/>
    <mergeCell ref="B124:B127"/>
    <mergeCell ref="B128:B131"/>
    <mergeCell ref="B141:B144"/>
    <mergeCell ref="B166:B174"/>
    <mergeCell ref="B157:B165"/>
    <mergeCell ref="B136:B139"/>
    <mergeCell ref="B146:B148"/>
    <mergeCell ref="B150:B155"/>
    <mergeCell ref="B132:B135"/>
  </mergeCells>
  <phoneticPr fontId="10" type="noConversion"/>
  <pageMargins left="0.59055118110236227" right="0.59055118110236227" top="0.39370078740157483" bottom="0.19685039370078741" header="0" footer="0"/>
  <pageSetup paperSize="9" scale="54" fitToHeight="6" orientation="portrait" horizontalDpi="180" verticalDpi="180" r:id="rId1"/>
  <rowBreaks count="2" manualBreakCount="2">
    <brk id="71" max="7" man="1"/>
    <brk id="1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Источники света</vt:lpstr>
      <vt:lpstr>Светильники</vt:lpstr>
      <vt:lpstr>Электромонтажные изделия</vt:lpstr>
      <vt:lpstr>'Источники света'!Область_печати</vt:lpstr>
      <vt:lpstr>Светильники!Область_печати</vt:lpstr>
      <vt:lpstr>'Электромонтажные изделия'!Область_печати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2014-01-16T00:55:59Z</cp:lastPrinted>
  <dcterms:created xsi:type="dcterms:W3CDTF">2006-09-28T05:33:49Z</dcterms:created>
  <dcterms:modified xsi:type="dcterms:W3CDTF">2014-03-11T05:52:40Z</dcterms:modified>
</cp:coreProperties>
</file>