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330" yWindow="-135" windowWidth="14520" windowHeight="11760" tabRatio="901"/>
  </bookViews>
  <sheets>
    <sheet name="Прожекторы и светильники пром." sheetId="20" r:id="rId1"/>
    <sheet name="Светодиодные ленты Geniled." sheetId="18" state="hidden" r:id="rId2"/>
    <sheet name="Лист1" sheetId="12" state="hidden" r:id="rId3"/>
  </sheets>
  <definedNames>
    <definedName name="_xlnm.Print_Area" localSheetId="0">'Прожекторы и светильники пром.'!$A$1:$V$109</definedName>
  </definedNames>
  <calcPr calcId="125725" refMode="R1C1"/>
</workbook>
</file>

<file path=xl/calcChain.xml><?xml version="1.0" encoding="utf-8"?>
<calcChain xmlns="http://schemas.openxmlformats.org/spreadsheetml/2006/main">
  <c r="K48" i="18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<sst xmlns="http://schemas.openxmlformats.org/spreadsheetml/2006/main" count="646" uniqueCount="310">
  <si>
    <t>ФОТО</t>
  </si>
  <si>
    <t>Красный</t>
  </si>
  <si>
    <t>Зеленый</t>
  </si>
  <si>
    <t>Синий</t>
  </si>
  <si>
    <t>Желтый</t>
  </si>
  <si>
    <t>Наименование</t>
  </si>
  <si>
    <t>IP67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</si>
  <si>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</si>
  <si>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</si>
  <si>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</si>
  <si>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</si>
  <si>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</si>
  <si>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</si>
  <si>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</si>
  <si>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</si>
  <si>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</si>
  <si>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</si>
  <si>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</si>
  <si>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</si>
  <si>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</si>
  <si>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</si>
  <si>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</si>
  <si>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</si>
  <si>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</si>
  <si>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</si>
  <si>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</si>
  <si>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</si>
  <si>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</si>
  <si>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</si>
  <si>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</si>
  <si>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</si>
  <si>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</si>
  <si>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</si>
  <si>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</si>
  <si>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</si>
  <si>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</si>
  <si>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</si>
  <si>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</si>
  <si>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</si>
  <si>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</si>
  <si>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</si>
  <si>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</si>
  <si>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</si>
  <si>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</si>
  <si>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</si>
  <si>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</si>
  <si>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</si>
  <si>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</si>
  <si>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</si>
  <si>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</si>
  <si>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</si>
  <si>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</si>
  <si>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</si>
  <si>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</si>
  <si>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</si>
  <si>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</si>
  <si>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</si>
  <si>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Ленты бокового свечения (защита IP33)</t>
  </si>
  <si>
    <t>Лента Geniled GL-V60SMD3510W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</si>
  <si>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</si>
  <si>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</si>
  <si>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</si>
  <si>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</si>
  <si>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</si>
  <si>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</si>
  <si>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</si>
  <si>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</si>
  <si>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</si>
  <si>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без влагозащиты(IP 33)</t>
  </si>
  <si>
    <t>Световой поток, лм</t>
  </si>
  <si>
    <t>Светильники серии Колокол</t>
  </si>
  <si>
    <t>11038</t>
  </si>
  <si>
    <t>13004</t>
  </si>
  <si>
    <t>Рекомендуемая розничная цена</t>
  </si>
  <si>
    <t>115х85х105</t>
  </si>
  <si>
    <t>180х150х105</t>
  </si>
  <si>
    <t>230х200х135</t>
  </si>
  <si>
    <t>285х235х150</t>
  </si>
  <si>
    <t>45, 90, 120</t>
  </si>
  <si>
    <t>Диффузоры для светильников серии Колокол</t>
  </si>
  <si>
    <t xml:space="preserve"> Прожекторы серии СДП</t>
  </si>
  <si>
    <t>11050</t>
  </si>
  <si>
    <t>13100</t>
  </si>
  <si>
    <t>420х260</t>
  </si>
  <si>
    <t>500х190</t>
  </si>
  <si>
    <t>500х140</t>
  </si>
  <si>
    <t>Крепеж прожекторов</t>
  </si>
  <si>
    <t>05124</t>
  </si>
  <si>
    <t>Установочный кол для прожектора 170 мм</t>
  </si>
  <si>
    <t>170х43</t>
  </si>
  <si>
    <t>05125</t>
  </si>
  <si>
    <t>Установочный кол для прожектора 210 мм</t>
  </si>
  <si>
    <t>210х43</t>
  </si>
  <si>
    <t>Гарантия 3 года</t>
  </si>
  <si>
    <t>Светильники и прожекторы для цехов, складов, улицы, архитектуры, высоких потолков</t>
  </si>
  <si>
    <t>Светодиодный прожектор Geniled СДП-10W 4700K</t>
  </si>
  <si>
    <t>Светодиодный прожектор Geniled СДП-20W 4700K</t>
  </si>
  <si>
    <t>Светодиодный прожектор Geniled СДП-30W 4700K</t>
  </si>
  <si>
    <t>Светодиодный прожектор Geniled СДП-50W 4700K</t>
  </si>
  <si>
    <t>Светодиодный светильник Geniled Колокол 50W 4700K</t>
  </si>
  <si>
    <t>Светодиодный светильник Geniled Колокол 100W 4700K</t>
  </si>
  <si>
    <t>Светодиодный светильник Geniled Колокол 150W 4700K</t>
  </si>
  <si>
    <t>Светодиодный светильник Geniled Колокол 200W 4700K</t>
  </si>
  <si>
    <t>Светодиодный прожектор Geniled СДП-200W 4700K</t>
  </si>
  <si>
    <t>Светодиодный прожектор Geniled СДП-150W 4700K</t>
  </si>
  <si>
    <t>Светодиодный прожектор Geniled СДП-100W 4700K</t>
  </si>
  <si>
    <t xml:space="preserve">Замена </t>
  </si>
  <si>
    <t>ЛСП 2х36</t>
  </si>
  <si>
    <t>100W прожектор с ЛГ</t>
  </si>
  <si>
    <t>50W прожектор с ЛГ</t>
  </si>
  <si>
    <t>150W прожектор с ЛГ</t>
  </si>
  <si>
    <t>250W прожектор с ЛГ</t>
  </si>
  <si>
    <t>500W прожектор с ЛГ</t>
  </si>
  <si>
    <t>750W прожектор с ЛГ</t>
  </si>
  <si>
    <t>1000W прожектор с ЛГ</t>
  </si>
  <si>
    <t xml:space="preserve">125W ДРЛ </t>
  </si>
  <si>
    <t xml:space="preserve">250W ДРЛ </t>
  </si>
  <si>
    <t>1280х135х100</t>
  </si>
  <si>
    <t>Алюминиевый диффузор 45 градусов</t>
  </si>
  <si>
    <t>Алюминиевый диффузор 90 градусов</t>
  </si>
  <si>
    <t>Алюминиевый диффузор 120 градусов</t>
  </si>
  <si>
    <t>Акриловый диффузор 60 градусов с матовым рассеивателем-крышкой</t>
  </si>
  <si>
    <t xml:space="preserve"> Прожекторы с датчиками движения</t>
  </si>
  <si>
    <t>Светильники ЛСП влагозащищенные</t>
  </si>
  <si>
    <t>410х265</t>
  </si>
  <si>
    <t>425х325х160</t>
  </si>
  <si>
    <t>425х325х180</t>
  </si>
  <si>
    <t xml:space="preserve">Светодиодный прожектор Geniled СДП-Д20W 4700K </t>
  </si>
  <si>
    <t>Цветовая температура</t>
  </si>
  <si>
    <t>Рассеиватель</t>
  </si>
  <si>
    <t>ЛСП 2х37</t>
  </si>
  <si>
    <t xml:space="preserve">Прозрачный </t>
  </si>
  <si>
    <t xml:space="preserve">Матовый </t>
  </si>
  <si>
    <t>13105</t>
  </si>
  <si>
    <t>13106</t>
  </si>
  <si>
    <t>185 х 90 х 255</t>
  </si>
  <si>
    <t>230х270х280</t>
  </si>
  <si>
    <t>230х270х330</t>
  </si>
  <si>
    <t>400 ДРЛ</t>
  </si>
  <si>
    <t>600 ДРЛ</t>
  </si>
  <si>
    <t>150x270x230</t>
  </si>
  <si>
    <t>150x270x310</t>
  </si>
  <si>
    <t>Линейные прожекторы</t>
  </si>
  <si>
    <t>11051</t>
  </si>
  <si>
    <t>Светодиодный линейный прожектор Geniled 18W 2700K</t>
  </si>
  <si>
    <t xml:space="preserve">515х46х47 </t>
  </si>
  <si>
    <t>11052</t>
  </si>
  <si>
    <t>11053</t>
  </si>
  <si>
    <t>Светодиодный линейный прожектор Geniled 36W 2700К</t>
  </si>
  <si>
    <t>1015х46х47</t>
  </si>
  <si>
    <t>11054</t>
  </si>
  <si>
    <t>Светодиодный линейный прожектор Geniled 18W 6500K</t>
  </si>
  <si>
    <t>Светодиодный линейный прожектор Geniled 36W 6500K</t>
  </si>
  <si>
    <t>11058</t>
  </si>
  <si>
    <t>11059</t>
  </si>
  <si>
    <t>11060</t>
  </si>
  <si>
    <t>11061</t>
  </si>
  <si>
    <t>11062</t>
  </si>
  <si>
    <t>11063</t>
  </si>
  <si>
    <t xml:space="preserve">от 5 тыс. руб. (скидка 2%) </t>
  </si>
  <si>
    <t>от 10 тыс. руб. (скидка 3%)</t>
  </si>
  <si>
    <t>от 20 тыс. руб. (скидка 4%)</t>
  </si>
  <si>
    <t>от 35 тыс. руб. (скидка 5%)</t>
  </si>
  <si>
    <t>от 50 тыс. руб. (скидка 6%)</t>
  </si>
  <si>
    <t>от 70 тыс. руб. (скидка 8%)</t>
  </si>
  <si>
    <t>от 90 тыс. руб. (скидка 10%)</t>
  </si>
  <si>
    <t>Прожекторы серии Solar</t>
  </si>
  <si>
    <t>Мощность</t>
  </si>
  <si>
    <t>60 000 лм</t>
  </si>
  <si>
    <t>635х501х90 мм</t>
  </si>
  <si>
    <t>500 Вт</t>
  </si>
  <si>
    <t>120 000 лм</t>
  </si>
  <si>
    <t>785х671х90мм</t>
  </si>
  <si>
    <t>1000 Вт</t>
  </si>
  <si>
    <t>875х645х210 мм</t>
  </si>
  <si>
    <t>180 000 лм</t>
  </si>
  <si>
    <t>1500 Вт</t>
  </si>
  <si>
    <t>1360х590х210 мм</t>
  </si>
  <si>
    <t>240 000 лм</t>
  </si>
  <si>
    <t>2000 Вт</t>
  </si>
  <si>
    <t>2700-9000К, RGB</t>
  </si>
  <si>
    <t xml:space="preserve">Светодиодный прожектор Geniled Solar 500 </t>
  </si>
  <si>
    <t xml:space="preserve">Светодиодный прожектор Geniled Solar 1000 </t>
  </si>
  <si>
    <t xml:space="preserve">Светодиодный прожектор Geniled Solar 1500 </t>
  </si>
  <si>
    <t xml:space="preserve">Светодиодный прожектор Geniled Solar 2000 </t>
  </si>
  <si>
    <t>11064</t>
  </si>
  <si>
    <t>14007</t>
  </si>
  <si>
    <t xml:space="preserve">Уличный светильник Geniled Консоль 50W   </t>
  </si>
  <si>
    <t xml:space="preserve">150W ДРЛ </t>
  </si>
  <si>
    <t>50 Вт</t>
  </si>
  <si>
    <t>4 500 лм</t>
  </si>
  <si>
    <t>120х60</t>
  </si>
  <si>
    <t>500х214х66 мм</t>
  </si>
  <si>
    <t>Светильники серии Консоль</t>
  </si>
  <si>
    <t xml:space="preserve">Уличный светильник Geniled Консоль 70W   </t>
  </si>
  <si>
    <t>14008</t>
  </si>
  <si>
    <t>100W ДНаТ</t>
  </si>
  <si>
    <t>70 Вт</t>
  </si>
  <si>
    <t>6 300 лм</t>
  </si>
  <si>
    <t>621х261х84 мм</t>
  </si>
  <si>
    <t>14009</t>
  </si>
  <si>
    <t xml:space="preserve">Уличный светильник Geniled Консоль 80W   </t>
  </si>
  <si>
    <t>80 Вт</t>
  </si>
  <si>
    <t>7 200 лм</t>
  </si>
  <si>
    <t>14010</t>
  </si>
  <si>
    <t xml:space="preserve">Уличный светильник Geniled Консоль 100W   </t>
  </si>
  <si>
    <t>250W ДРЛ ,    150 W ДНаТ</t>
  </si>
  <si>
    <t>100 Вт</t>
  </si>
  <si>
    <t>9 000 лм</t>
  </si>
  <si>
    <t>720х280х94 мм</t>
  </si>
  <si>
    <t xml:space="preserve">Уличный светильник Geniled Консоль 150W   </t>
  </si>
  <si>
    <t>14011</t>
  </si>
  <si>
    <t>400W ДРЛ ,    250 W ДНаТ</t>
  </si>
  <si>
    <t>150 Вт</t>
  </si>
  <si>
    <t>13 500 лм</t>
  </si>
  <si>
    <t>881х340х101 мм</t>
  </si>
  <si>
    <t>Светодиодный линейный прожектор Geniled  RGBW 24W</t>
  </si>
  <si>
    <t>Кабель питающий для линейных прожекторов</t>
  </si>
  <si>
    <t>Кабель соединительный питающий для линейных прожекторов</t>
  </si>
  <si>
    <t>200 мм</t>
  </si>
  <si>
    <t>1 000 мм</t>
  </si>
  <si>
    <t xml:space="preserve">Светодиодный линейный прожектор Geniled  RGBW 48W </t>
  </si>
  <si>
    <t xml:space="preserve">Светодиодный линейный прожектор Geniled  RGBW 72W </t>
  </si>
  <si>
    <t>11092</t>
  </si>
  <si>
    <t>11091</t>
  </si>
  <si>
    <t>840х130х82</t>
  </si>
  <si>
    <t>1000х130х82</t>
  </si>
  <si>
    <t>1200х130х82</t>
  </si>
  <si>
    <t>11099</t>
  </si>
  <si>
    <t>11100</t>
  </si>
  <si>
    <t>11101</t>
  </si>
  <si>
    <t>11102</t>
  </si>
  <si>
    <t xml:space="preserve">Уличный светильник Geniled Консоль 200W   </t>
  </si>
  <si>
    <t xml:space="preserve">Уличный светильник Geniled Консоль 250W   </t>
  </si>
  <si>
    <t>14013</t>
  </si>
  <si>
    <t>200 Вт</t>
  </si>
  <si>
    <t>250 Вт</t>
  </si>
  <si>
    <t>18 000 лм</t>
  </si>
  <si>
    <t>22 500 лм</t>
  </si>
  <si>
    <t>1095х415х130 мм</t>
  </si>
  <si>
    <t>от 120 тыс. руб. (скидка 12%)</t>
  </si>
  <si>
    <t xml:space="preserve"> от 150 тыс. руб. (скидка 15%) </t>
  </si>
  <si>
    <t xml:space="preserve">   от 150 тыс. руб. (скидка 15%) </t>
  </si>
  <si>
    <t xml:space="preserve">  от 150 тыс. руб. (скидка 15%) </t>
  </si>
  <si>
    <t xml:space="preserve">от 150 тыс. руб. (скидка 15%) </t>
  </si>
  <si>
    <t>380х130х72</t>
  </si>
  <si>
    <t>14014</t>
  </si>
  <si>
    <t>08176</t>
  </si>
  <si>
    <t>Светильник Geniled ЛСП 2х36 влагозащищенный  40W</t>
  </si>
  <si>
    <t>5000К ± 250К</t>
  </si>
  <si>
    <t>08179</t>
  </si>
  <si>
    <t>08177</t>
  </si>
  <si>
    <t>Светильник Geniled ЛСП 2х36 влагозащищенный  50W</t>
  </si>
  <si>
    <t>08180</t>
  </si>
  <si>
    <t>08178</t>
  </si>
  <si>
    <t>Светильник Geniled ЛСП 2х36 влагозащищенный  60W</t>
  </si>
  <si>
    <t>08181</t>
  </si>
  <si>
    <t>Крышка защитная для Solar 500 W</t>
  </si>
  <si>
    <t>Крышка защитная для Solar 1000 W</t>
  </si>
  <si>
    <t>Крышка защитная для Solar 1500 W</t>
  </si>
  <si>
    <t>Крышка защитная для Solar 2000 W</t>
  </si>
  <si>
    <t>Потребляемая мощность</t>
  </si>
  <si>
    <t>11115</t>
  </si>
  <si>
    <t>11105</t>
  </si>
  <si>
    <t>11117</t>
  </si>
  <si>
    <t>11118</t>
  </si>
  <si>
    <t>11119</t>
  </si>
  <si>
    <t>11121</t>
  </si>
  <si>
    <t>11122</t>
  </si>
  <si>
    <t>11123</t>
  </si>
  <si>
    <t>11124</t>
  </si>
  <si>
    <t>11125</t>
  </si>
  <si>
    <t>11111</t>
  </si>
  <si>
    <t>11106</t>
  </si>
  <si>
    <t>11107</t>
  </si>
  <si>
    <t>11113</t>
  </si>
  <si>
    <t>11109</t>
  </si>
  <si>
    <t>11126</t>
  </si>
  <si>
    <t>11127</t>
  </si>
  <si>
    <t>11128</t>
  </si>
  <si>
    <t>11129</t>
  </si>
  <si>
    <t>11130</t>
  </si>
  <si>
    <t>10°</t>
  </si>
  <si>
    <t>40°</t>
  </si>
  <si>
    <t>60°</t>
  </si>
  <si>
    <t>90°</t>
  </si>
  <si>
    <t>25°</t>
  </si>
  <si>
    <t>11071</t>
  </si>
  <si>
    <t>11072</t>
  </si>
  <si>
    <t>11073</t>
  </si>
  <si>
    <t>11074</t>
  </si>
  <si>
    <t>11075</t>
  </si>
  <si>
    <t>11076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</si>
  <si>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</si>
  <si>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</si>
  <si>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</si>
  <si>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</si>
  <si>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</si>
  <si>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</si>
  <si>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</si>
  <si>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</si>
  <si>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</si>
  <si>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</si>
  <si>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</si>
  <si>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</si>
  <si>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11089</t>
  </si>
  <si>
    <t>11090</t>
  </si>
  <si>
    <t>П о д   з а к а з</t>
  </si>
  <si>
    <t>Светодиодный прожектор Geniled СДП-200W 4700К</t>
  </si>
  <si>
    <t>13108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</si>
</sst>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165" formatCode="#,##0&quot;р.&quot;"/>
    <numFmt numFmtId="167" formatCode="#,##0.00&quot;р.&quot;"/>
    <numFmt numFmtId="168" formatCode="#,##0.0&quot;р.&quot;"/>
  </numFmts>
  <fonts count="3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20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7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3" fillId="0" borderId="0"/>
    <xf numFmtId="0" fontId="2" fillId="0" borderId="0"/>
  </cellStyleXfs>
  <cellXfs count="3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20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0" fillId="0" borderId="4" xfId="0" applyBorder="1" applyAlignment="1" applyProtection="1">
      <alignment vertical="center" wrapText="1"/>
    </xf>
    <xf numFmtId="165" fontId="5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</xf>
    <xf numFmtId="165" fontId="1" fillId="3" borderId="22" xfId="0" applyNumberFormat="1" applyFont="1" applyFill="1" applyBorder="1" applyAlignment="1" applyProtection="1">
      <alignment horizontal="center" vertical="center"/>
    </xf>
    <xf numFmtId="165" fontId="1" fillId="3" borderId="23" xfId="0" applyNumberFormat="1" applyFont="1" applyFill="1" applyBorder="1" applyAlignment="1" applyProtection="1">
      <alignment horizontal="center" vertical="center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wrapText="1"/>
    </xf>
    <xf numFmtId="168" fontId="1" fillId="3" borderId="27" xfId="0" applyNumberFormat="1" applyFont="1" applyFill="1" applyBorder="1" applyAlignment="1" applyProtection="1">
      <alignment horizontal="center" vertical="center"/>
    </xf>
    <xf numFmtId="168" fontId="1" fillId="3" borderId="28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" fillId="3" borderId="32" xfId="0" applyNumberFormat="1" applyFont="1" applyFill="1" applyBorder="1" applyAlignment="1" applyProtection="1">
      <alignment horizontal="center" vertical="center"/>
    </xf>
    <xf numFmtId="168" fontId="1" fillId="3" borderId="33" xfId="0" applyNumberFormat="1" applyFont="1" applyFill="1" applyBorder="1" applyAlignment="1" applyProtection="1">
      <alignment horizontal="center" vertical="center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9" fillId="8" borderId="22" xfId="0" applyNumberFormat="1" applyFont="1" applyFill="1" applyBorder="1" applyAlignment="1">
      <alignment horizontal="center" vertical="center"/>
    </xf>
    <xf numFmtId="168" fontId="9" fillId="8" borderId="25" xfId="0" applyNumberFormat="1" applyFont="1" applyFill="1" applyBorder="1" applyAlignment="1">
      <alignment horizontal="center" vertical="center"/>
    </xf>
    <xf numFmtId="168" fontId="9" fillId="8" borderId="26" xfId="0" applyNumberFormat="1" applyFont="1" applyFill="1" applyBorder="1" applyAlignment="1">
      <alignment horizontal="center" vertical="center"/>
    </xf>
    <xf numFmtId="168" fontId="9" fillId="8" borderId="34" xfId="0" applyNumberFormat="1" applyFont="1" applyFill="1" applyBorder="1" applyAlignment="1">
      <alignment horizontal="center" vertical="center"/>
    </xf>
    <xf numFmtId="168" fontId="9" fillId="8" borderId="23" xfId="0" applyNumberFormat="1" applyFont="1" applyFill="1" applyBorder="1" applyAlignment="1">
      <alignment horizontal="center" vertical="center"/>
    </xf>
    <xf numFmtId="49" fontId="4" fillId="5" borderId="36" xfId="0" applyNumberFormat="1" applyFont="1" applyFill="1" applyBorder="1" applyAlignment="1" applyProtection="1">
      <alignment horizontal="center" vertical="center" wrapText="1"/>
    </xf>
    <xf numFmtId="168" fontId="4" fillId="5" borderId="37" xfId="0" applyNumberFormat="1" applyFont="1" applyFill="1" applyBorder="1" applyAlignment="1" applyProtection="1">
      <alignment horizontal="center" vertical="center" wrapText="1"/>
    </xf>
    <xf numFmtId="165" fontId="4" fillId="5" borderId="38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37" xfId="0" applyNumberFormat="1" applyFont="1" applyFill="1" applyBorder="1" applyAlignment="1" applyProtection="1">
      <alignment horizontal="center" vertical="center"/>
    </xf>
    <xf numFmtId="168" fontId="4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 wrapText="1"/>
    </xf>
    <xf numFmtId="168" fontId="0" fillId="3" borderId="32" xfId="0" applyNumberFormat="1" applyFill="1" applyBorder="1" applyAlignment="1" applyProtection="1">
      <alignment horizontal="center" vertical="center"/>
    </xf>
    <xf numFmtId="165" fontId="0" fillId="3" borderId="22" xfId="0" applyNumberForma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168" fontId="0" fillId="3" borderId="33" xfId="0" applyNumberFormat="1" applyFill="1" applyBorder="1" applyAlignment="1" applyProtection="1">
      <alignment horizontal="center" vertical="center"/>
    </xf>
    <xf numFmtId="165" fontId="0" fillId="3" borderId="23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29" xfId="0" applyNumberFormat="1" applyFill="1" applyBorder="1" applyAlignment="1" applyProtection="1">
      <alignment horizontal="center" vertical="center"/>
    </xf>
    <xf numFmtId="165" fontId="0" fillId="3" borderId="26" xfId="0" applyNumberFormat="1" applyFill="1" applyBorder="1" applyAlignment="1" applyProtection="1">
      <alignment horizontal="center" vertical="center"/>
    </xf>
    <xf numFmtId="168" fontId="0" fillId="3" borderId="28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9" borderId="0" xfId="0" applyFill="1"/>
    <xf numFmtId="0" fontId="10" fillId="0" borderId="0" xfId="0" applyFont="1"/>
    <xf numFmtId="167" fontId="0" fillId="0" borderId="0" xfId="0" applyNumberFormat="1"/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/>
    </xf>
    <xf numFmtId="0" fontId="5" fillId="10" borderId="48" xfId="0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horizontal="center" vertical="center" wrapText="1"/>
    </xf>
    <xf numFmtId="165" fontId="5" fillId="10" borderId="48" xfId="0" applyNumberFormat="1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vertical="center"/>
    </xf>
    <xf numFmtId="0" fontId="10" fillId="0" borderId="48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167" fontId="6" fillId="0" borderId="48" xfId="0" applyNumberFormat="1" applyFont="1" applyFill="1" applyBorder="1" applyAlignment="1">
      <alignment horizontal="center" vertical="center" wrapText="1"/>
    </xf>
    <xf numFmtId="167" fontId="24" fillId="0" borderId="48" xfId="0" applyNumberFormat="1" applyFont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 wrapText="1"/>
    </xf>
    <xf numFmtId="0" fontId="5" fillId="9" borderId="48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horizontal="center" vertical="center"/>
    </xf>
    <xf numFmtId="49" fontId="23" fillId="0" borderId="48" xfId="0" applyNumberFormat="1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/>
    </xf>
    <xf numFmtId="167" fontId="6" fillId="0" borderId="48" xfId="2" applyNumberFormat="1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vertical="center"/>
    </xf>
    <xf numFmtId="49" fontId="23" fillId="10" borderId="48" xfId="0" applyNumberFormat="1" applyFont="1" applyFill="1" applyBorder="1" applyAlignment="1">
      <alignment horizontal="center" vertical="center"/>
    </xf>
    <xf numFmtId="49" fontId="23" fillId="0" borderId="48" xfId="0" applyNumberFormat="1" applyFont="1" applyFill="1" applyBorder="1" applyAlignment="1">
      <alignment horizontal="center" vertical="center"/>
    </xf>
    <xf numFmtId="49" fontId="10" fillId="10" borderId="48" xfId="0" applyNumberFormat="1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167" fontId="6" fillId="0" borderId="48" xfId="3" applyNumberFormat="1" applyFont="1" applyFill="1" applyBorder="1" applyAlignment="1">
      <alignment horizontal="center" vertical="center" wrapText="1"/>
    </xf>
    <xf numFmtId="165" fontId="6" fillId="10" borderId="48" xfId="3" applyNumberFormat="1" applyFont="1" applyFill="1" applyBorder="1" applyAlignment="1" applyProtection="1">
      <alignment horizontal="center" vertical="center"/>
    </xf>
    <xf numFmtId="49" fontId="10" fillId="0" borderId="48" xfId="0" applyNumberFormat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49" fontId="23" fillId="9" borderId="48" xfId="0" applyNumberFormat="1" applyFont="1" applyFill="1" applyBorder="1" applyAlignment="1">
      <alignment horizontal="center" vertical="center"/>
    </xf>
    <xf numFmtId="0" fontId="18" fillId="9" borderId="48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vertical="center" wrapText="1"/>
    </xf>
    <xf numFmtId="0" fontId="15" fillId="0" borderId="48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vertical="center" wrapText="1"/>
    </xf>
    <xf numFmtId="0" fontId="0" fillId="0" borderId="48" xfId="0" applyFill="1" applyBorder="1"/>
    <xf numFmtId="0" fontId="23" fillId="0" borderId="48" xfId="0" applyFont="1" applyBorder="1" applyAlignment="1">
      <alignment horizontal="center" vertical="center"/>
    </xf>
    <xf numFmtId="0" fontId="0" fillId="9" borderId="48" xfId="0" applyFill="1" applyBorder="1"/>
    <xf numFmtId="165" fontId="6" fillId="10" borderId="48" xfId="0" applyNumberFormat="1" applyFont="1" applyFill="1" applyBorder="1" applyAlignment="1">
      <alignment horizontal="center" vertical="center"/>
    </xf>
    <xf numFmtId="165" fontId="17" fillId="10" borderId="48" xfId="2" applyNumberFormat="1" applyFont="1" applyFill="1" applyBorder="1" applyAlignment="1" applyProtection="1">
      <alignment horizontal="center" vertical="center"/>
    </xf>
    <xf numFmtId="167" fontId="6" fillId="11" borderId="48" xfId="0" applyNumberFormat="1" applyFont="1" applyFill="1" applyBorder="1" applyAlignment="1">
      <alignment horizontal="center" vertical="center" wrapText="1"/>
    </xf>
    <xf numFmtId="167" fontId="6" fillId="11" borderId="48" xfId="2" applyNumberFormat="1" applyFont="1" applyFill="1" applyBorder="1" applyAlignment="1">
      <alignment horizontal="center" vertical="center" wrapText="1"/>
    </xf>
    <xf numFmtId="167" fontId="6" fillId="11" borderId="48" xfId="3" applyNumberFormat="1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7" fillId="9" borderId="0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165" fontId="6" fillId="10" borderId="52" xfId="0" applyNumberFormat="1" applyFont="1" applyFill="1" applyBorder="1" applyAlignment="1">
      <alignment horizontal="center" vertical="center"/>
    </xf>
    <xf numFmtId="167" fontId="6" fillId="0" borderId="52" xfId="0" applyNumberFormat="1" applyFont="1" applyFill="1" applyBorder="1" applyAlignment="1">
      <alignment horizontal="center" vertical="center" wrapText="1"/>
    </xf>
    <xf numFmtId="167" fontId="6" fillId="11" borderId="52" xfId="0" applyNumberFormat="1" applyFont="1" applyFill="1" applyBorder="1" applyAlignment="1">
      <alignment horizontal="center" vertical="center" wrapText="1"/>
    </xf>
    <xf numFmtId="167" fontId="24" fillId="0" borderId="52" xfId="0" applyNumberFormat="1" applyFont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0" fontId="6" fillId="10" borderId="54" xfId="0" applyFont="1" applyFill="1" applyBorder="1" applyAlignment="1">
      <alignment horizontal="center" vertical="center"/>
    </xf>
    <xf numFmtId="0" fontId="6" fillId="10" borderId="54" xfId="0" applyFont="1" applyFill="1" applyBorder="1" applyAlignment="1">
      <alignment vertical="center"/>
    </xf>
    <xf numFmtId="0" fontId="0" fillId="10" borderId="54" xfId="0" applyFill="1" applyBorder="1" applyAlignment="1"/>
    <xf numFmtId="165" fontId="6" fillId="10" borderId="50" xfId="0" applyNumberFormat="1" applyFont="1" applyFill="1" applyBorder="1" applyAlignment="1">
      <alignment vertical="center"/>
    </xf>
    <xf numFmtId="167" fontId="6" fillId="10" borderId="50" xfId="0" applyNumberFormat="1" applyFont="1" applyFill="1" applyBorder="1" applyAlignment="1">
      <alignment vertical="center"/>
    </xf>
    <xf numFmtId="167" fontId="0" fillId="10" borderId="50" xfId="0" applyNumberFormat="1" applyFill="1" applyBorder="1" applyAlignment="1"/>
    <xf numFmtId="165" fontId="6" fillId="10" borderId="50" xfId="3" applyNumberFormat="1" applyFont="1" applyFill="1" applyBorder="1" applyAlignment="1" applyProtection="1">
      <alignment vertical="center"/>
    </xf>
    <xf numFmtId="167" fontId="6" fillId="10" borderId="50" xfId="3" applyNumberFormat="1" applyFont="1" applyFill="1" applyBorder="1" applyAlignment="1" applyProtection="1">
      <alignment vertical="center"/>
    </xf>
    <xf numFmtId="49" fontId="6" fillId="10" borderId="50" xfId="0" applyNumberFormat="1" applyFont="1" applyFill="1" applyBorder="1" applyAlignment="1">
      <alignment horizontal="center" vertical="center"/>
    </xf>
    <xf numFmtId="165" fontId="6" fillId="10" borderId="50" xfId="3" applyNumberFormat="1" applyFont="1" applyFill="1" applyBorder="1" applyAlignment="1" applyProtection="1">
      <alignment horizontal="center" vertical="center"/>
    </xf>
    <xf numFmtId="167" fontId="6" fillId="10" borderId="50" xfId="3" applyNumberFormat="1" applyFont="1" applyFill="1" applyBorder="1" applyAlignment="1">
      <alignment horizontal="center" vertical="center" wrapText="1"/>
    </xf>
    <xf numFmtId="167" fontId="24" fillId="10" borderId="50" xfId="0" applyNumberFormat="1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167" fontId="6" fillId="5" borderId="50" xfId="0" applyNumberFormat="1" applyFont="1" applyFill="1" applyBorder="1" applyAlignment="1">
      <alignment vertical="center"/>
    </xf>
    <xf numFmtId="0" fontId="10" fillId="0" borderId="50" xfId="0" applyFont="1" applyFill="1" applyBorder="1" applyAlignment="1">
      <alignment horizontal="center" vertical="center" wrapText="1"/>
    </xf>
    <xf numFmtId="167" fontId="6" fillId="11" borderId="49" xfId="3" applyNumberFormat="1" applyFont="1" applyFill="1" applyBorder="1" applyAlignment="1">
      <alignment horizontal="center" vertical="center" wrapText="1"/>
    </xf>
    <xf numFmtId="165" fontId="6" fillId="10" borderId="54" xfId="0" applyNumberFormat="1" applyFont="1" applyFill="1" applyBorder="1" applyAlignment="1">
      <alignment vertical="center"/>
    </xf>
    <xf numFmtId="167" fontId="6" fillId="5" borderId="54" xfId="0" applyNumberFormat="1" applyFont="1" applyFill="1" applyBorder="1" applyAlignment="1">
      <alignment vertical="center"/>
    </xf>
    <xf numFmtId="167" fontId="0" fillId="10" borderId="54" xfId="0" applyNumberFormat="1" applyFill="1" applyBorder="1" applyAlignment="1"/>
    <xf numFmtId="0" fontId="16" fillId="0" borderId="52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5" fontId="17" fillId="10" borderId="52" xfId="2" applyNumberFormat="1" applyFont="1" applyFill="1" applyBorder="1" applyAlignment="1" applyProtection="1">
      <alignment horizontal="center" vertical="center"/>
    </xf>
    <xf numFmtId="167" fontId="6" fillId="0" borderId="52" xfId="2" applyNumberFormat="1" applyFont="1" applyFill="1" applyBorder="1" applyAlignment="1">
      <alignment horizontal="center" vertical="center" wrapText="1"/>
    </xf>
    <xf numFmtId="167" fontId="6" fillId="11" borderId="52" xfId="2" applyNumberFormat="1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49" fontId="6" fillId="10" borderId="50" xfId="0" applyNumberFormat="1" applyFont="1" applyFill="1" applyBorder="1" applyAlignment="1">
      <alignment horizontal="center" vertical="center"/>
    </xf>
    <xf numFmtId="165" fontId="6" fillId="10" borderId="50" xfId="3" applyNumberFormat="1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165" fontId="6" fillId="10" borderId="50" xfId="3" applyNumberFormat="1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165" fontId="6" fillId="10" borderId="50" xfId="3" applyNumberFormat="1" applyFont="1" applyFill="1" applyBorder="1" applyAlignment="1" applyProtection="1">
      <alignment horizontal="center" vertical="center"/>
    </xf>
    <xf numFmtId="49" fontId="29" fillId="0" borderId="48" xfId="0" applyNumberFormat="1" applyFont="1" applyBorder="1" applyAlignment="1">
      <alignment horizontal="center" vertical="center"/>
    </xf>
    <xf numFmtId="49" fontId="29" fillId="0" borderId="52" xfId="0" applyNumberFormat="1" applyFont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165" fontId="6" fillId="10" borderId="48" xfId="2" applyNumberFormat="1" applyFont="1" applyFill="1" applyBorder="1" applyAlignment="1" applyProtection="1">
      <alignment horizontal="center" vertical="center"/>
    </xf>
    <xf numFmtId="0" fontId="23" fillId="0" borderId="48" xfId="0" applyFont="1" applyFill="1" applyBorder="1" applyAlignment="1">
      <alignment horizontal="center" vertical="center" wrapText="1"/>
    </xf>
    <xf numFmtId="165" fontId="6" fillId="10" borderId="50" xfId="3" applyNumberFormat="1" applyFont="1" applyFill="1" applyBorder="1" applyAlignment="1" applyProtection="1">
      <alignment horizontal="center" vertical="center"/>
    </xf>
    <xf numFmtId="49" fontId="6" fillId="10" borderId="50" xfId="0" applyNumberFormat="1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49" fontId="6" fillId="10" borderId="49" xfId="0" applyNumberFormat="1" applyFont="1" applyFill="1" applyBorder="1" applyAlignment="1">
      <alignment horizontal="center" vertical="center"/>
    </xf>
    <xf numFmtId="49" fontId="6" fillId="10" borderId="50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6" fillId="0" borderId="48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 wrapText="1"/>
    </xf>
    <xf numFmtId="0" fontId="6" fillId="10" borderId="49" xfId="0" applyFont="1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>
      <alignment horizontal="center" vertical="center" wrapText="1" shrinkToFit="1"/>
    </xf>
    <xf numFmtId="0" fontId="10" fillId="0" borderId="59" xfId="0" applyFont="1" applyFill="1" applyBorder="1" applyAlignment="1">
      <alignment horizontal="center" vertical="center" wrapText="1" shrinkToFit="1"/>
    </xf>
    <xf numFmtId="165" fontId="6" fillId="10" borderId="49" xfId="3" applyNumberFormat="1" applyFont="1" applyFill="1" applyBorder="1" applyAlignment="1" applyProtection="1">
      <alignment horizontal="center" vertical="center"/>
    </xf>
    <xf numFmtId="165" fontId="6" fillId="10" borderId="50" xfId="3" applyNumberFormat="1" applyFont="1" applyFill="1" applyBorder="1" applyAlignment="1" applyProtection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10" borderId="54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 shrinkToFit="1"/>
    </xf>
    <xf numFmtId="0" fontId="10" fillId="0" borderId="51" xfId="0" applyFont="1" applyFill="1" applyBorder="1" applyAlignment="1">
      <alignment horizontal="center" vertical="center" wrapText="1" shrinkToFit="1"/>
    </xf>
    <xf numFmtId="0" fontId="18" fillId="0" borderId="48" xfId="0" applyFont="1" applyFill="1" applyBorder="1" applyAlignment="1">
      <alignment horizontal="center" vertical="center" wrapText="1"/>
    </xf>
    <xf numFmtId="0" fontId="10" fillId="0" borderId="61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3" fontId="10" fillId="0" borderId="60" xfId="0" applyNumberFormat="1" applyFont="1" applyFill="1" applyBorder="1" applyAlignment="1">
      <alignment horizontal="center" vertical="center" wrapText="1"/>
    </xf>
    <xf numFmtId="0" fontId="0" fillId="0" borderId="55" xfId="0" applyFill="1" applyBorder="1" applyAlignment="1">
      <alignment horizontal="center" vertical="center" wrapText="1"/>
    </xf>
    <xf numFmtId="0" fontId="0" fillId="0" borderId="49" xfId="0" applyBorder="1" applyAlignment="1">
      <alignment horizontal="left" vertical="center" wrapText="1"/>
    </xf>
    <xf numFmtId="167" fontId="24" fillId="0" borderId="60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7" fontId="6" fillId="11" borderId="60" xfId="3" applyNumberFormat="1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horizontal="center"/>
    </xf>
    <xf numFmtId="0" fontId="27" fillId="9" borderId="0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165" fontId="6" fillId="10" borderId="60" xfId="3" applyNumberFormat="1" applyFont="1" applyFill="1" applyBorder="1" applyAlignment="1" applyProtection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167" fontId="6" fillId="0" borderId="60" xfId="3" applyNumberFormat="1" applyFont="1" applyFill="1" applyBorder="1" applyAlignment="1">
      <alignment horizontal="center" vertical="center" wrapText="1"/>
    </xf>
    <xf numFmtId="167" fontId="6" fillId="11" borderId="60" xfId="0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textRotation="180"/>
    </xf>
    <xf numFmtId="0" fontId="28" fillId="0" borderId="61" xfId="0" applyFont="1" applyFill="1" applyBorder="1" applyAlignment="1">
      <alignment horizontal="center" vertical="center" textRotation="180"/>
    </xf>
    <xf numFmtId="0" fontId="28" fillId="0" borderId="52" xfId="0" applyFont="1" applyFill="1" applyBorder="1" applyAlignment="1">
      <alignment horizontal="center" vertical="center" textRotation="180"/>
    </xf>
    <xf numFmtId="0" fontId="28" fillId="0" borderId="60" xfId="0" applyFont="1" applyBorder="1" applyAlignment="1">
      <alignment vertical="center" textRotation="180"/>
    </xf>
    <xf numFmtId="0" fontId="28" fillId="0" borderId="61" xfId="0" applyFont="1" applyBorder="1" applyAlignment="1">
      <alignment vertical="center" textRotation="180"/>
    </xf>
    <xf numFmtId="0" fontId="28" fillId="0" borderId="52" xfId="0" applyFont="1" applyBorder="1" applyAlignment="1">
      <alignment vertical="center" textRotation="180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25" xfId="0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horizontal="center" vertical="center"/>
    </xf>
    <xf numFmtId="49" fontId="4" fillId="5" borderId="45" xfId="0" applyNumberFormat="1" applyFont="1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vertical="center"/>
    </xf>
    <xf numFmtId="0" fontId="5" fillId="5" borderId="25" xfId="0" applyFont="1" applyFill="1" applyBorder="1" applyAlignment="1" applyProtection="1">
      <alignment vertical="center"/>
    </xf>
    <xf numFmtId="0" fontId="5" fillId="5" borderId="26" xfId="0" applyFont="1" applyFill="1" applyBorder="1" applyAlignment="1" applyProtection="1">
      <alignment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49" fontId="4" fillId="5" borderId="45" xfId="0" applyNumberFormat="1" applyFont="1" applyFill="1" applyBorder="1" applyAlignment="1" applyProtection="1">
      <alignment horizontal="center" vertical="center" wrapText="1"/>
    </xf>
    <xf numFmtId="49" fontId="4" fillId="5" borderId="37" xfId="0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/>
    </xf>
    <xf numFmtId="0" fontId="8" fillId="0" borderId="42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4" fillId="5" borderId="45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</cellXfs>
  <cellStyles count="7">
    <cellStyle name="Гиперссылка" xfId="1" builtinId="8"/>
    <cellStyle name="Денежный" xfId="2" builtinId="4"/>
    <cellStyle name="Денежный 10" xfId="3"/>
    <cellStyle name="Обычный" xfId="0" builtinId="0"/>
    <cellStyle name="Обычный 2" xfId="4"/>
    <cellStyle name="Обычный 3" xfId="5"/>
    <cellStyle name="常规_Sheet1" xfId="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7" Type="http://schemas.openxmlformats.org/officeDocument/2006/relationships/image" Target="../media/image52.jpeg"/><Relationship Id="rId2" Type="http://schemas.openxmlformats.org/officeDocument/2006/relationships/image" Target="../media/image47.jpeg"/><Relationship Id="rId1" Type="http://schemas.openxmlformats.org/officeDocument/2006/relationships/image" Target="../media/image46.emf"/><Relationship Id="rId6" Type="http://schemas.openxmlformats.org/officeDocument/2006/relationships/image" Target="../media/image51.jpeg"/><Relationship Id="rId5" Type="http://schemas.openxmlformats.org/officeDocument/2006/relationships/image" Target="../media/image50.jpeg"/><Relationship Id="rId4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189443</xdr:colOff>
      <xdr:row>101</xdr:row>
      <xdr:rowOff>48685</xdr:rowOff>
    </xdr:from>
    <xdr:to>
      <xdr:col>1</xdr:col>
      <xdr:colOff>1027643</xdr:colOff>
      <xdr:row>101</xdr:row>
      <xdr:rowOff>831619</xdr:rowOff>
    </xdr:to>
    <xdr:pic>
      <xdr:nvPicPr>
        <xdr:cNvPr id="315528" name="Рисунок 16" descr="images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793" y="16965085"/>
          <a:ext cx="838200" cy="78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206376</xdr:colOff>
      <xdr:row>102</xdr:row>
      <xdr:rowOff>30693</xdr:rowOff>
    </xdr:from>
    <xdr:to>
      <xdr:col>1</xdr:col>
      <xdr:colOff>1006475</xdr:colOff>
      <xdr:row>102</xdr:row>
      <xdr:rowOff>821802</xdr:rowOff>
    </xdr:to>
    <xdr:pic>
      <xdr:nvPicPr>
        <xdr:cNvPr id="315529" name="Рисунок 17" descr="images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726" y="17832918"/>
          <a:ext cx="800099" cy="7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184150</xdr:colOff>
      <xdr:row>103</xdr:row>
      <xdr:rowOff>37043</xdr:rowOff>
    </xdr:from>
    <xdr:to>
      <xdr:col>1</xdr:col>
      <xdr:colOff>993775</xdr:colOff>
      <xdr:row>103</xdr:row>
      <xdr:rowOff>837672</xdr:rowOff>
    </xdr:to>
    <xdr:pic>
      <xdr:nvPicPr>
        <xdr:cNvPr id="315530" name="Рисунок 18" descr="images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8500" y="18725093"/>
          <a:ext cx="809625" cy="800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222885</xdr:colOff>
      <xdr:row>21</xdr:row>
      <xdr:rowOff>54610</xdr:rowOff>
    </xdr:from>
    <xdr:to>
      <xdr:col>1</xdr:col>
      <xdr:colOff>1097280</xdr:colOff>
      <xdr:row>21</xdr:row>
      <xdr:rowOff>594360</xdr:rowOff>
    </xdr:to>
    <xdr:pic>
      <xdr:nvPicPr>
        <xdr:cNvPr id="315531" name="Рисунок 19" descr="DSCN4172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20000" contrast="40000"/>
        </a:blip>
        <a:srcRect/>
        <a:stretch>
          <a:fillRect/>
        </a:stretch>
      </xdr:blipFill>
      <xdr:spPr bwMode="auto">
        <a:xfrm>
          <a:off x="756285" y="10158730"/>
          <a:ext cx="8743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22</xdr:row>
      <xdr:rowOff>38100</xdr:rowOff>
    </xdr:from>
    <xdr:to>
      <xdr:col>1</xdr:col>
      <xdr:colOff>1074524</xdr:colOff>
      <xdr:row>22</xdr:row>
      <xdr:rowOff>628650</xdr:rowOff>
    </xdr:to>
    <xdr:pic>
      <xdr:nvPicPr>
        <xdr:cNvPr id="315532" name="Рисунок 20" descr="DSCN4175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20000" contrast="40000"/>
        </a:blip>
        <a:srcRect/>
        <a:stretch>
          <a:fillRect/>
        </a:stretch>
      </xdr:blipFill>
      <xdr:spPr bwMode="auto">
        <a:xfrm>
          <a:off x="742950" y="9734550"/>
          <a:ext cx="845924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8</xdr:col>
      <xdr:colOff>694152</xdr:colOff>
      <xdr:row>1</xdr:row>
      <xdr:rowOff>274523</xdr:rowOff>
    </xdr:from>
    <xdr:to>
      <xdr:col>10</xdr:col>
      <xdr:colOff>753872</xdr:colOff>
      <xdr:row>3</xdr:row>
      <xdr:rowOff>36398</xdr:rowOff>
    </xdr:to>
    <xdr:pic>
      <xdr:nvPicPr>
        <xdr:cNvPr id="315533" name="Рисунок 15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84366" y="451416"/>
          <a:ext cx="1651756" cy="360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216165</xdr:colOff>
      <xdr:row>104</xdr:row>
      <xdr:rowOff>46569</xdr:rowOff>
    </xdr:from>
    <xdr:to>
      <xdr:col>1</xdr:col>
      <xdr:colOff>1168665</xdr:colOff>
      <xdr:row>104</xdr:row>
      <xdr:rowOff>799044</xdr:rowOff>
    </xdr:to>
    <xdr:pic>
      <xdr:nvPicPr>
        <xdr:cNvPr id="315542" name="Рисунок 21" descr="Акрил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3853" y="52981757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65616</xdr:colOff>
      <xdr:row>16</xdr:row>
      <xdr:rowOff>82551</xdr:rowOff>
    </xdr:from>
    <xdr:to>
      <xdr:col>1</xdr:col>
      <xdr:colOff>1243590</xdr:colOff>
      <xdr:row>16</xdr:row>
      <xdr:rowOff>787401</xdr:rowOff>
    </xdr:to>
    <xdr:pic>
      <xdr:nvPicPr>
        <xdr:cNvPr id="315546" name="Рисунок 23" descr="СДП - 150 and 200w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6316" y="9404351"/>
          <a:ext cx="117797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213632</xdr:colOff>
      <xdr:row>8</xdr:row>
      <xdr:rowOff>90980</xdr:rowOff>
    </xdr:from>
    <xdr:to>
      <xdr:col>1</xdr:col>
      <xdr:colOff>1074964</xdr:colOff>
      <xdr:row>8</xdr:row>
      <xdr:rowOff>1114301</xdr:rowOff>
    </xdr:to>
    <xdr:pic>
      <xdr:nvPicPr>
        <xdr:cNvPr id="23" name="Рисунок 22" descr="СДП-Д 20W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7918" y="3560801"/>
          <a:ext cx="861332" cy="1023321"/>
        </a:xfrm>
        <a:prstGeom prst="rect">
          <a:avLst/>
        </a:prstGeom>
      </xdr:spPr>
    </xdr:pic>
    <xdr:clientData/>
  </xdr:twoCellAnchor>
  <xdr:twoCellAnchor editAs="oneCell">
    <xdr:from>
      <xdr:col>1</xdr:col>
      <xdr:colOff>164308</xdr:colOff>
      <xdr:row>88</xdr:row>
      <xdr:rowOff>345282</xdr:rowOff>
    </xdr:from>
    <xdr:to>
      <xdr:col>1</xdr:col>
      <xdr:colOff>1348050</xdr:colOff>
      <xdr:row>92</xdr:row>
      <xdr:rowOff>140493</xdr:rowOff>
    </xdr:to>
    <xdr:pic>
      <xdr:nvPicPr>
        <xdr:cNvPr id="21" name="Рисунок 20" descr="ЛСП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5313"/>
        <a:stretch>
          <a:fillRect/>
        </a:stretch>
      </xdr:blipFill>
      <xdr:spPr>
        <a:xfrm>
          <a:off x="711996" y="43136345"/>
          <a:ext cx="1183742" cy="1604962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98</xdr:row>
      <xdr:rowOff>34474</xdr:rowOff>
    </xdr:from>
    <xdr:to>
      <xdr:col>1</xdr:col>
      <xdr:colOff>1038225</xdr:colOff>
      <xdr:row>98</xdr:row>
      <xdr:rowOff>774699</xdr:rowOff>
    </xdr:to>
    <xdr:pic>
      <xdr:nvPicPr>
        <xdr:cNvPr id="22" name="Рисунок 21" descr="150 pric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85801" y="18189124"/>
          <a:ext cx="866774" cy="74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99</xdr:row>
      <xdr:rowOff>76200</xdr:rowOff>
    </xdr:from>
    <xdr:to>
      <xdr:col>1</xdr:col>
      <xdr:colOff>1107670</xdr:colOff>
      <xdr:row>99</xdr:row>
      <xdr:rowOff>876299</xdr:rowOff>
    </xdr:to>
    <xdr:pic>
      <xdr:nvPicPr>
        <xdr:cNvPr id="24" name="Рисунок 23" descr="200 pric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76276" y="19059525"/>
          <a:ext cx="945744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313382</xdr:colOff>
      <xdr:row>96</xdr:row>
      <xdr:rowOff>153760</xdr:rowOff>
    </xdr:from>
    <xdr:to>
      <xdr:col>1</xdr:col>
      <xdr:colOff>1211035</xdr:colOff>
      <xdr:row>96</xdr:row>
      <xdr:rowOff>969077</xdr:rowOff>
    </xdr:to>
    <xdr:pic>
      <xdr:nvPicPr>
        <xdr:cNvPr id="25" name="Рисунок 24" descr="50 pric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57668" y="51166939"/>
          <a:ext cx="897653" cy="815317"/>
        </a:xfrm>
        <a:prstGeom prst="rect">
          <a:avLst/>
        </a:prstGeom>
      </xdr:spPr>
    </xdr:pic>
    <xdr:clientData/>
  </xdr:twoCellAnchor>
  <xdr:twoCellAnchor editAs="oneCell">
    <xdr:from>
      <xdr:col>1</xdr:col>
      <xdr:colOff>313927</xdr:colOff>
      <xdr:row>97</xdr:row>
      <xdr:rowOff>66675</xdr:rowOff>
    </xdr:from>
    <xdr:to>
      <xdr:col>1</xdr:col>
      <xdr:colOff>971947</xdr:colOff>
      <xdr:row>97</xdr:row>
      <xdr:rowOff>707784</xdr:rowOff>
    </xdr:to>
    <xdr:pic>
      <xdr:nvPicPr>
        <xdr:cNvPr id="28" name="Рисунок 27" descr="100 pric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37802" y="16592550"/>
          <a:ext cx="658020" cy="641109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176212</xdr:colOff>
      <xdr:row>25</xdr:row>
      <xdr:rowOff>185737</xdr:rowOff>
    </xdr:from>
    <xdr:to>
      <xdr:col>1</xdr:col>
      <xdr:colOff>1352982</xdr:colOff>
      <xdr:row>26</xdr:row>
      <xdr:rowOff>355540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" y="16211550"/>
          <a:ext cx="1176770" cy="5865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130969</xdr:colOff>
      <xdr:row>27</xdr:row>
      <xdr:rowOff>228600</xdr:rowOff>
    </xdr:from>
    <xdr:to>
      <xdr:col>1</xdr:col>
      <xdr:colOff>1293019</xdr:colOff>
      <xdr:row>28</xdr:row>
      <xdr:rowOff>250031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8657" y="17587913"/>
          <a:ext cx="1162050" cy="4381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317500</xdr:colOff>
      <xdr:row>9</xdr:row>
      <xdr:rowOff>88901</xdr:rowOff>
    </xdr:from>
    <xdr:to>
      <xdr:col>1</xdr:col>
      <xdr:colOff>863600</xdr:colOff>
      <xdr:row>9</xdr:row>
      <xdr:rowOff>873633</xdr:rowOff>
    </xdr:to>
    <xdr:pic>
      <xdr:nvPicPr>
        <xdr:cNvPr id="30" name="Рисунок 29" descr="СДП-Д 20W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38200" y="3987801"/>
          <a:ext cx="546100" cy="784732"/>
        </a:xfrm>
        <a:prstGeom prst="rect">
          <a:avLst/>
        </a:prstGeom>
      </xdr:spPr>
    </xdr:pic>
    <xdr:clientData/>
  </xdr:twoCellAnchor>
  <xdr:twoCellAnchor editAs="oneCell">
    <xdr:from>
      <xdr:col>1</xdr:col>
      <xdr:colOff>162071</xdr:colOff>
      <xdr:row>63</xdr:row>
      <xdr:rowOff>84279</xdr:rowOff>
    </xdr:from>
    <xdr:to>
      <xdr:col>1</xdr:col>
      <xdr:colOff>1285897</xdr:colOff>
      <xdr:row>66</xdr:row>
      <xdr:rowOff>34171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20622332">
          <a:off x="709759" y="35171998"/>
          <a:ext cx="1123826" cy="9500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90269</xdr:colOff>
      <xdr:row>67</xdr:row>
      <xdr:rowOff>309562</xdr:rowOff>
    </xdr:from>
    <xdr:to>
      <xdr:col>1</xdr:col>
      <xdr:colOff>1315856</xdr:colOff>
      <xdr:row>71</xdr:row>
      <xdr:rowOff>111281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20914302">
          <a:off x="637957" y="36849843"/>
          <a:ext cx="1225587" cy="1135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126291</xdr:colOff>
      <xdr:row>72</xdr:row>
      <xdr:rowOff>263824</xdr:rowOff>
    </xdr:from>
    <xdr:to>
      <xdr:col>1</xdr:col>
      <xdr:colOff>1312821</xdr:colOff>
      <xdr:row>76</xdr:row>
      <xdr:rowOff>15673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20839512">
          <a:off x="673979" y="38351918"/>
          <a:ext cx="1186530" cy="1085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176284</xdr:colOff>
      <xdr:row>77</xdr:row>
      <xdr:rowOff>319494</xdr:rowOff>
    </xdr:from>
    <xdr:to>
      <xdr:col>1</xdr:col>
      <xdr:colOff>1330135</xdr:colOff>
      <xdr:row>80</xdr:row>
      <xdr:rowOff>242203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20463877">
          <a:off x="723972" y="40788838"/>
          <a:ext cx="1153851" cy="922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154783</xdr:colOff>
      <xdr:row>15</xdr:row>
      <xdr:rowOff>80304</xdr:rowOff>
    </xdr:from>
    <xdr:to>
      <xdr:col>1</xdr:col>
      <xdr:colOff>1285875</xdr:colOff>
      <xdr:row>15</xdr:row>
      <xdr:rowOff>892969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02471" y="9152867"/>
          <a:ext cx="1131092" cy="812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142875</xdr:colOff>
      <xdr:row>17</xdr:row>
      <xdr:rowOff>11999</xdr:rowOff>
    </xdr:from>
    <xdr:to>
      <xdr:col>1</xdr:col>
      <xdr:colOff>1321593</xdr:colOff>
      <xdr:row>17</xdr:row>
      <xdr:rowOff>963449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90563" y="10918124"/>
          <a:ext cx="1178718" cy="951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320554</xdr:colOff>
      <xdr:row>11</xdr:row>
      <xdr:rowOff>91110</xdr:rowOff>
    </xdr:from>
    <xdr:to>
      <xdr:col>1</xdr:col>
      <xdr:colOff>1030379</xdr:colOff>
      <xdr:row>11</xdr:row>
      <xdr:rowOff>841592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20849753">
          <a:off x="860304" y="5954277"/>
          <a:ext cx="709825" cy="7504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286396</xdr:colOff>
      <xdr:row>12</xdr:row>
      <xdr:rowOff>73531</xdr:rowOff>
    </xdr:from>
    <xdr:to>
      <xdr:col>1</xdr:col>
      <xdr:colOff>969506</xdr:colOff>
      <xdr:row>12</xdr:row>
      <xdr:rowOff>733563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20968037">
          <a:off x="826146" y="6857448"/>
          <a:ext cx="683110" cy="6600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241509</xdr:colOff>
      <xdr:row>13</xdr:row>
      <xdr:rowOff>85566</xdr:rowOff>
    </xdr:from>
    <xdr:to>
      <xdr:col>1</xdr:col>
      <xdr:colOff>1006994</xdr:colOff>
      <xdr:row>13</xdr:row>
      <xdr:rowOff>822389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21186729">
          <a:off x="789197" y="7336472"/>
          <a:ext cx="765485" cy="7368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</xdr:colOff>
      <xdr:row>14</xdr:row>
      <xdr:rowOff>84995</xdr:rowOff>
    </xdr:from>
    <xdr:to>
      <xdr:col>1</xdr:col>
      <xdr:colOff>1138237</xdr:colOff>
      <xdr:row>14</xdr:row>
      <xdr:rowOff>973931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21234355">
          <a:off x="738188" y="8193151"/>
          <a:ext cx="947737" cy="8889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119062</xdr:colOff>
      <xdr:row>18</xdr:row>
      <xdr:rowOff>83344</xdr:rowOff>
    </xdr:from>
    <xdr:to>
      <xdr:col>1</xdr:col>
      <xdr:colOff>1227167</xdr:colOff>
      <xdr:row>18</xdr:row>
      <xdr:rowOff>1080188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3348" y="13459165"/>
          <a:ext cx="1108105" cy="9968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68035</xdr:colOff>
      <xdr:row>19</xdr:row>
      <xdr:rowOff>68036</xdr:rowOff>
    </xdr:from>
    <xdr:to>
      <xdr:col>1</xdr:col>
      <xdr:colOff>1374320</xdr:colOff>
      <xdr:row>19</xdr:row>
      <xdr:rowOff>1047551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12321" y="13593536"/>
          <a:ext cx="1306285" cy="9795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192013</xdr:colOff>
      <xdr:row>53</xdr:row>
      <xdr:rowOff>112923</xdr:rowOff>
    </xdr:from>
    <xdr:to>
      <xdr:col>1</xdr:col>
      <xdr:colOff>1360714</xdr:colOff>
      <xdr:row>53</xdr:row>
      <xdr:rowOff>1115786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36299" y="25095637"/>
          <a:ext cx="1168701" cy="1002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63500</xdr:colOff>
      <xdr:row>54</xdr:row>
      <xdr:rowOff>42333</xdr:rowOff>
    </xdr:from>
    <xdr:to>
      <xdr:col>1</xdr:col>
      <xdr:colOff>1306285</xdr:colOff>
      <xdr:row>54</xdr:row>
      <xdr:rowOff>1074964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7786" y="26195262"/>
          <a:ext cx="1242785" cy="10326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74085</xdr:colOff>
      <xdr:row>55</xdr:row>
      <xdr:rowOff>63303</xdr:rowOff>
    </xdr:from>
    <xdr:to>
      <xdr:col>1</xdr:col>
      <xdr:colOff>1319893</xdr:colOff>
      <xdr:row>55</xdr:row>
      <xdr:rowOff>1074964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18371" y="27386446"/>
          <a:ext cx="1245808" cy="10116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105834</xdr:colOff>
      <xdr:row>56</xdr:row>
      <xdr:rowOff>52918</xdr:rowOff>
    </xdr:from>
    <xdr:to>
      <xdr:col>1</xdr:col>
      <xdr:colOff>1306286</xdr:colOff>
      <xdr:row>56</xdr:row>
      <xdr:rowOff>1115786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0120" y="28546275"/>
          <a:ext cx="1200452" cy="10628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105833</xdr:colOff>
      <xdr:row>30</xdr:row>
      <xdr:rowOff>127000</xdr:rowOff>
    </xdr:from>
    <xdr:to>
      <xdr:col>1</xdr:col>
      <xdr:colOff>1259416</xdr:colOff>
      <xdr:row>30</xdr:row>
      <xdr:rowOff>603249</xdr:rowOff>
    </xdr:to>
    <xdr:pic>
      <xdr:nvPicPr>
        <xdr:cNvPr id="41" name="Рисунок 40"/>
        <xdr:cNvPicPr/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5583" y="19695583"/>
          <a:ext cx="1153583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275166</xdr:colOff>
      <xdr:row>29</xdr:row>
      <xdr:rowOff>84667</xdr:rowOff>
    </xdr:from>
    <xdr:to>
      <xdr:col>1</xdr:col>
      <xdr:colOff>1174749</xdr:colOff>
      <xdr:row>29</xdr:row>
      <xdr:rowOff>635001</xdr:rowOff>
    </xdr:to>
    <xdr:pic>
      <xdr:nvPicPr>
        <xdr:cNvPr id="39" name="Рисунок 38"/>
        <xdr:cNvPicPr/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19452" y="20971631"/>
          <a:ext cx="899583" cy="55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93090</xdr:colOff>
      <xdr:row>31</xdr:row>
      <xdr:rowOff>253197</xdr:rowOff>
    </xdr:from>
    <xdr:to>
      <xdr:col>1</xdr:col>
      <xdr:colOff>1396071</xdr:colOff>
      <xdr:row>35</xdr:row>
      <xdr:rowOff>58095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16846345">
          <a:off x="865945" y="20054343"/>
          <a:ext cx="852648" cy="13029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107974</xdr:colOff>
      <xdr:row>36</xdr:row>
      <xdr:rowOff>256213</xdr:rowOff>
    </xdr:from>
    <xdr:to>
      <xdr:col>1</xdr:col>
      <xdr:colOff>1345889</xdr:colOff>
      <xdr:row>40</xdr:row>
      <xdr:rowOff>121464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16473685">
          <a:off x="818119" y="21429756"/>
          <a:ext cx="913001" cy="12379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101986</xdr:colOff>
      <xdr:row>41</xdr:row>
      <xdr:rowOff>187995</xdr:rowOff>
    </xdr:from>
    <xdr:to>
      <xdr:col>1</xdr:col>
      <xdr:colOff>1252118</xdr:colOff>
      <xdr:row>45</xdr:row>
      <xdr:rowOff>108563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16564258">
          <a:off x="740581" y="22742776"/>
          <a:ext cx="968318" cy="11501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96519</xdr:colOff>
      <xdr:row>46</xdr:row>
      <xdr:rowOff>83348</xdr:rowOff>
    </xdr:from>
    <xdr:to>
      <xdr:col>1</xdr:col>
      <xdr:colOff>1367682</xdr:colOff>
      <xdr:row>50</xdr:row>
      <xdr:rowOff>95253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16200000">
          <a:off x="749961" y="23932969"/>
          <a:ext cx="1059656" cy="12711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326573</xdr:colOff>
      <xdr:row>82</xdr:row>
      <xdr:rowOff>95251</xdr:rowOff>
    </xdr:from>
    <xdr:to>
      <xdr:col>1</xdr:col>
      <xdr:colOff>1093236</xdr:colOff>
      <xdr:row>82</xdr:row>
      <xdr:rowOff>557893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70859" y="41801144"/>
          <a:ext cx="766663" cy="4626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367392</xdr:colOff>
      <xdr:row>83</xdr:row>
      <xdr:rowOff>54430</xdr:rowOff>
    </xdr:from>
    <xdr:to>
      <xdr:col>1</xdr:col>
      <xdr:colOff>1020536</xdr:colOff>
      <xdr:row>83</xdr:row>
      <xdr:rowOff>605951</xdr:rowOff>
    </xdr:to>
    <xdr:pic>
      <xdr:nvPicPr>
        <xdr:cNvPr id="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11678" y="42413466"/>
          <a:ext cx="653144" cy="5515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312965</xdr:colOff>
      <xdr:row>84</xdr:row>
      <xdr:rowOff>54430</xdr:rowOff>
    </xdr:from>
    <xdr:to>
      <xdr:col>1</xdr:col>
      <xdr:colOff>1074965</xdr:colOff>
      <xdr:row>84</xdr:row>
      <xdr:rowOff>507189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57251" y="43474823"/>
          <a:ext cx="762000" cy="4527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204107</xdr:colOff>
      <xdr:row>85</xdr:row>
      <xdr:rowOff>108858</xdr:rowOff>
    </xdr:from>
    <xdr:to>
      <xdr:col>1</xdr:col>
      <xdr:colOff>1156606</xdr:colOff>
      <xdr:row>85</xdr:row>
      <xdr:rowOff>571500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48393" y="44590608"/>
          <a:ext cx="952499" cy="4626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116417</xdr:colOff>
      <xdr:row>57</xdr:row>
      <xdr:rowOff>59530</xdr:rowOff>
    </xdr:from>
    <xdr:to>
      <xdr:col>1</xdr:col>
      <xdr:colOff>1428750</xdr:colOff>
      <xdr:row>57</xdr:row>
      <xdr:rowOff>1061357</xdr:rowOff>
    </xdr:to>
    <xdr:pic>
      <xdr:nvPicPr>
        <xdr:cNvPr id="4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0703" y="29723101"/>
          <a:ext cx="1312333" cy="10018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97799</xdr:colOff>
      <xdr:row>58</xdr:row>
      <xdr:rowOff>79152</xdr:rowOff>
    </xdr:from>
    <xdr:to>
      <xdr:col>1</xdr:col>
      <xdr:colOff>1314806</xdr:colOff>
      <xdr:row>58</xdr:row>
      <xdr:rowOff>1102832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160109">
          <a:off x="642085" y="30912938"/>
          <a:ext cx="1217007" cy="1023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129125</xdr:colOff>
      <xdr:row>59</xdr:row>
      <xdr:rowOff>70637</xdr:rowOff>
    </xdr:from>
    <xdr:to>
      <xdr:col>1</xdr:col>
      <xdr:colOff>1378353</xdr:colOff>
      <xdr:row>59</xdr:row>
      <xdr:rowOff>1078953</xdr:rowOff>
    </xdr:to>
    <xdr:pic>
      <xdr:nvPicPr>
        <xdr:cNvPr id="5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247917">
          <a:off x="673411" y="32074637"/>
          <a:ext cx="1249228" cy="10083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1496786</xdr:colOff>
      <xdr:row>5</xdr:row>
      <xdr:rowOff>-1</xdr:rowOff>
    </xdr:to>
    <xdr:sp macro="" textlink="">
      <xdr:nvSpPr>
        <xdr:cNvPr id="49" name="TextBox 48"/>
        <xdr:cNvSpPr txBox="1"/>
      </xdr:nvSpPr>
      <xdr:spPr>
        <a:xfrm>
          <a:off x="0" y="0"/>
          <a:ext cx="3524250" cy="1483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 i="1"/>
            <a:t>Производственная компания "</a:t>
          </a:r>
          <a:r>
            <a:rPr lang="en-US" sz="1100" i="1"/>
            <a:t>Volga-LED"</a:t>
          </a:r>
          <a:endParaRPr lang="ru-RU" sz="1100" i="1"/>
        </a:p>
        <a:p>
          <a:r>
            <a:rPr lang="ru-RU" sz="1100" i="1"/>
            <a:t>445039,</a:t>
          </a:r>
          <a:r>
            <a:rPr lang="ru-RU" sz="1100" i="1" baseline="0"/>
            <a:t> </a:t>
          </a:r>
          <a:r>
            <a:rPr lang="ru-RU" sz="1100" i="1"/>
            <a:t>г.Тольятти, ул.Ворошилова, д.69</a:t>
          </a:r>
        </a:p>
        <a:p>
          <a:r>
            <a:rPr lang="ru-RU" sz="1100" i="1"/>
            <a:t>Тел. +7 (8482) 63-49-55, 63-49-88</a:t>
          </a:r>
        </a:p>
        <a:p>
          <a:r>
            <a:rPr lang="en-US" sz="1100" i="1"/>
            <a:t>E-mail: info@volgaled.ru</a:t>
          </a:r>
          <a:endParaRPr lang="ru-RU" sz="1100" i="1"/>
        </a:p>
        <a:p>
          <a:r>
            <a:rPr lang="en-US" sz="1100" i="1"/>
            <a:t>www.volgaled.ru</a:t>
          </a:r>
          <a:endParaRPr lang="ru-RU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tabColor rgb="FF00B0F0"/>
  </sheetPr>
  <dimension ref="A1:V131"/>
  <sheetViews>
    <sheetView tabSelected="1" zoomScale="70" zoomScaleNormal="70" workbookViewId="0">
      <pane ySplit="7" topLeftCell="A8" activePane="bottomLeft" state="frozen"/>
      <selection pane="bottomLeft" activeCell="A116" sqref="A116"/>
    </sheetView>
  </sheetViews>
  <sheetFormatPr defaultRowHeight="15"/>
  <cols>
    <col min="1" max="1" width="8.140625" customWidth="1"/>
    <col min="2" max="2" width="22.140625" customWidth="1"/>
    <col min="3" max="3" width="44.7109375" customWidth="1"/>
    <col min="4" max="4" width="11.140625" bestFit="1" customWidth="1"/>
    <col min="5" max="5" width="9.42578125" customWidth="1"/>
    <col min="6" max="6" width="11.85546875" customWidth="1"/>
    <col min="7" max="7" width="12.28515625" customWidth="1"/>
    <col min="8" max="8" width="12" customWidth="1"/>
    <col min="9" max="9" width="13.140625" customWidth="1"/>
    <col min="10" max="10" width="10.85546875" customWidth="1"/>
    <col min="11" max="11" width="15.28515625" customWidth="1"/>
    <col min="12" max="13" width="12.7109375" customWidth="1"/>
    <col min="14" max="14" width="12.7109375" style="86" customWidth="1"/>
    <col min="15" max="16" width="12.7109375" customWidth="1"/>
    <col min="17" max="17" width="11.7109375" customWidth="1"/>
    <col min="18" max="21" width="12.7109375" customWidth="1"/>
    <col min="22" max="22" width="3.140625" customWidth="1"/>
    <col min="23" max="28" width="9.140625" customWidth="1"/>
    <col min="29" max="29" width="8.140625" customWidth="1"/>
    <col min="30" max="30" width="12" customWidth="1"/>
    <col min="31" max="31" width="9.140625" customWidth="1"/>
    <col min="32" max="32" width="12" customWidth="1"/>
    <col min="33" max="33" width="6.5703125" customWidth="1"/>
    <col min="34" max="34" width="4.85546875" customWidth="1"/>
    <col min="35" max="35" width="5" customWidth="1"/>
    <col min="36" max="36" width="5.42578125" customWidth="1"/>
    <col min="37" max="37" width="8.5703125" customWidth="1"/>
    <col min="38" max="38" width="9" customWidth="1"/>
    <col min="39" max="39" width="7.85546875" customWidth="1"/>
    <col min="40" max="40" width="9.42578125" customWidth="1"/>
    <col min="41" max="41" width="16.7109375" customWidth="1"/>
    <col min="42" max="42" width="14.5703125" customWidth="1"/>
    <col min="43" max="43" width="7.7109375" customWidth="1"/>
    <col min="44" max="44" width="12.42578125" customWidth="1"/>
    <col min="45" max="45" width="15" customWidth="1"/>
    <col min="46" max="46" width="6.7109375" customWidth="1"/>
    <col min="47" max="47" width="11.42578125" customWidth="1"/>
    <col min="48" max="48" width="16.42578125" customWidth="1"/>
    <col min="49" max="49" width="15.140625" customWidth="1"/>
    <col min="50" max="50" width="18.7109375" customWidth="1"/>
    <col min="51" max="51" width="7.85546875" customWidth="1"/>
    <col min="52" max="52" width="7.140625" customWidth="1"/>
    <col min="53" max="53" width="5.42578125" customWidth="1"/>
  </cols>
  <sheetData>
    <row r="1" spans="1:21" ht="14.45" customHeight="1">
      <c r="A1" s="257" t="s">
        <v>94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spans="1:21" ht="23.2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</row>
    <row r="3" spans="1:21" ht="23.25" customHeight="1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</row>
    <row r="4" spans="1:21" ht="23.25" customHeight="1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</row>
    <row r="5" spans="1:21" ht="32.25" customHeight="1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</row>
    <row r="6" spans="1:21" ht="19.149999999999999" customHeight="1">
      <c r="A6" s="258" t="s">
        <v>93</v>
      </c>
      <c r="B6" s="258"/>
      <c r="C6" s="258"/>
      <c r="D6" s="258"/>
      <c r="E6" s="258"/>
      <c r="F6" s="258"/>
      <c r="G6" s="258"/>
      <c r="H6" s="258"/>
      <c r="I6" s="258"/>
      <c r="J6" s="258"/>
      <c r="K6" s="129"/>
      <c r="L6" s="93"/>
      <c r="M6" s="93"/>
      <c r="N6" s="93"/>
      <c r="O6" s="93"/>
      <c r="P6" s="93"/>
      <c r="Q6" s="93"/>
      <c r="R6" s="84"/>
      <c r="S6" s="84"/>
      <c r="T6" s="84"/>
      <c r="U6" s="84"/>
    </row>
    <row r="7" spans="1:21" ht="46.5" customHeight="1">
      <c r="A7" s="87" t="s">
        <v>19</v>
      </c>
      <c r="B7" s="87" t="s">
        <v>0</v>
      </c>
      <c r="C7" s="194" t="s">
        <v>5</v>
      </c>
      <c r="D7" s="195"/>
      <c r="E7" s="195"/>
      <c r="F7" s="87" t="s">
        <v>106</v>
      </c>
      <c r="G7" s="87" t="s">
        <v>69</v>
      </c>
      <c r="H7" s="87" t="s">
        <v>18</v>
      </c>
      <c r="I7" s="87" t="s">
        <v>23</v>
      </c>
      <c r="J7" s="216" t="s">
        <v>12</v>
      </c>
      <c r="K7" s="186"/>
      <c r="L7" s="90" t="s">
        <v>73</v>
      </c>
      <c r="M7" s="87" t="s">
        <v>159</v>
      </c>
      <c r="N7" s="91" t="s">
        <v>160</v>
      </c>
      <c r="O7" s="87" t="s">
        <v>161</v>
      </c>
      <c r="P7" s="91" t="s">
        <v>162</v>
      </c>
      <c r="Q7" s="87" t="s">
        <v>163</v>
      </c>
      <c r="R7" s="91" t="s">
        <v>164</v>
      </c>
      <c r="S7" s="87" t="s">
        <v>165</v>
      </c>
      <c r="T7" s="91" t="s">
        <v>240</v>
      </c>
      <c r="U7" s="88" t="s">
        <v>243</v>
      </c>
    </row>
    <row r="8" spans="1:21" ht="15" customHeight="1">
      <c r="A8" s="223" t="s">
        <v>122</v>
      </c>
      <c r="B8" s="224"/>
      <c r="C8" s="238"/>
      <c r="D8" s="238"/>
      <c r="E8" s="238"/>
      <c r="F8" s="238"/>
      <c r="G8" s="238"/>
      <c r="H8" s="238"/>
      <c r="I8" s="238"/>
      <c r="J8" s="238"/>
      <c r="K8" s="136"/>
      <c r="L8" s="137"/>
      <c r="M8" s="137"/>
      <c r="N8" s="137"/>
      <c r="O8" s="137"/>
      <c r="P8" s="137"/>
      <c r="Q8" s="138"/>
      <c r="R8" s="137"/>
      <c r="S8" s="137"/>
      <c r="T8" s="137"/>
      <c r="U8" s="137"/>
    </row>
    <row r="9" spans="1:21" ht="97.15" customHeight="1">
      <c r="A9" s="98">
        <v>11049</v>
      </c>
      <c r="B9" s="99"/>
      <c r="C9" s="259" t="s">
        <v>127</v>
      </c>
      <c r="D9" s="259"/>
      <c r="E9" s="260"/>
      <c r="F9" s="130" t="s">
        <v>108</v>
      </c>
      <c r="G9" s="130">
        <v>1650</v>
      </c>
      <c r="H9" s="130">
        <v>120</v>
      </c>
      <c r="I9" s="130" t="s">
        <v>67</v>
      </c>
      <c r="J9" s="239" t="s">
        <v>135</v>
      </c>
      <c r="K9" s="240"/>
      <c r="L9" s="131">
        <v>1901</v>
      </c>
      <c r="M9" s="132">
        <v>1862.98</v>
      </c>
      <c r="N9" s="133">
        <v>1843.97</v>
      </c>
      <c r="O9" s="134">
        <v>1824.96</v>
      </c>
      <c r="P9" s="133">
        <v>1805.95</v>
      </c>
      <c r="Q9" s="134">
        <v>1786.94</v>
      </c>
      <c r="R9" s="133">
        <v>1748.92</v>
      </c>
      <c r="S9" s="132">
        <v>1710.9</v>
      </c>
      <c r="T9" s="133">
        <v>1672.88</v>
      </c>
      <c r="U9" s="97">
        <v>1615.85</v>
      </c>
    </row>
    <row r="10" spans="1:21" ht="76.900000000000006" customHeight="1">
      <c r="A10" s="94">
        <v>11065</v>
      </c>
      <c r="B10" s="99"/>
      <c r="C10" s="219" t="s">
        <v>127</v>
      </c>
      <c r="D10" s="219"/>
      <c r="E10" s="220"/>
      <c r="F10" s="94" t="s">
        <v>108</v>
      </c>
      <c r="G10" s="94">
        <v>1650</v>
      </c>
      <c r="H10" s="94">
        <v>120</v>
      </c>
      <c r="I10" s="94" t="s">
        <v>67</v>
      </c>
      <c r="J10" s="241" t="s">
        <v>135</v>
      </c>
      <c r="K10" s="242"/>
      <c r="L10" s="123">
        <v>2416</v>
      </c>
      <c r="M10" s="96">
        <v>2367.6799999999998</v>
      </c>
      <c r="N10" s="125">
        <v>2343.52</v>
      </c>
      <c r="O10" s="97">
        <v>2319.36</v>
      </c>
      <c r="P10" s="125">
        <v>2295.1999999999998</v>
      </c>
      <c r="Q10" s="97">
        <v>2271.04</v>
      </c>
      <c r="R10" s="125">
        <v>2222.7199999999998</v>
      </c>
      <c r="S10" s="96">
        <v>2174.4</v>
      </c>
      <c r="T10" s="133">
        <v>2126.08</v>
      </c>
      <c r="U10" s="97">
        <v>2053.6</v>
      </c>
    </row>
    <row r="11" spans="1:21" ht="15" customHeight="1">
      <c r="A11" s="223" t="s">
        <v>80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135"/>
      <c r="L11" s="139"/>
      <c r="M11" s="140"/>
      <c r="N11" s="140"/>
      <c r="O11" s="140"/>
      <c r="P11" s="140"/>
      <c r="Q11" s="141"/>
      <c r="R11" s="140"/>
      <c r="S11" s="140"/>
      <c r="T11" s="140"/>
      <c r="U11" s="140"/>
    </row>
    <row r="12" spans="1:21" ht="73.150000000000006" customHeight="1">
      <c r="A12" s="101" t="s">
        <v>153</v>
      </c>
      <c r="B12" s="89"/>
      <c r="C12" s="208" t="s">
        <v>95</v>
      </c>
      <c r="D12" s="209"/>
      <c r="E12" s="209"/>
      <c r="F12" s="102" t="s">
        <v>109</v>
      </c>
      <c r="G12" s="103">
        <v>850</v>
      </c>
      <c r="H12" s="103">
        <v>120</v>
      </c>
      <c r="I12" s="95" t="s">
        <v>67</v>
      </c>
      <c r="J12" s="210" t="s">
        <v>74</v>
      </c>
      <c r="K12" s="211"/>
      <c r="L12" s="124">
        <v>751</v>
      </c>
      <c r="M12" s="104">
        <v>735.98</v>
      </c>
      <c r="N12" s="126">
        <v>728.47</v>
      </c>
      <c r="O12" s="97">
        <v>720.96</v>
      </c>
      <c r="P12" s="126">
        <v>713.45</v>
      </c>
      <c r="Q12" s="97">
        <v>705.94</v>
      </c>
      <c r="R12" s="126">
        <v>690.92</v>
      </c>
      <c r="S12" s="104">
        <v>675.9</v>
      </c>
      <c r="T12" s="133">
        <v>660.88</v>
      </c>
      <c r="U12" s="97">
        <v>638.35</v>
      </c>
    </row>
    <row r="13" spans="1:21" ht="65.45" customHeight="1">
      <c r="A13" s="101" t="s">
        <v>154</v>
      </c>
      <c r="B13" s="89"/>
      <c r="C13" s="208" t="s">
        <v>96</v>
      </c>
      <c r="D13" s="209"/>
      <c r="E13" s="209"/>
      <c r="F13" s="102" t="s">
        <v>108</v>
      </c>
      <c r="G13" s="103">
        <v>1650</v>
      </c>
      <c r="H13" s="103">
        <v>120</v>
      </c>
      <c r="I13" s="95" t="s">
        <v>67</v>
      </c>
      <c r="J13" s="210" t="s">
        <v>75</v>
      </c>
      <c r="K13" s="211"/>
      <c r="L13" s="124">
        <v>1613</v>
      </c>
      <c r="M13" s="104">
        <v>1580.74</v>
      </c>
      <c r="N13" s="126">
        <v>1564.61</v>
      </c>
      <c r="O13" s="97">
        <v>1548.48</v>
      </c>
      <c r="P13" s="126">
        <v>1532.35</v>
      </c>
      <c r="Q13" s="97">
        <v>1516.22</v>
      </c>
      <c r="R13" s="126">
        <v>1483.96</v>
      </c>
      <c r="S13" s="104">
        <v>1451.7</v>
      </c>
      <c r="T13" s="133">
        <v>1419.44</v>
      </c>
      <c r="U13" s="97">
        <v>1371.05</v>
      </c>
    </row>
    <row r="14" spans="1:21" ht="67.900000000000006" customHeight="1">
      <c r="A14" s="101" t="s">
        <v>155</v>
      </c>
      <c r="B14" s="89"/>
      <c r="C14" s="208" t="s">
        <v>97</v>
      </c>
      <c r="D14" s="209"/>
      <c r="E14" s="209"/>
      <c r="F14" s="102" t="s">
        <v>110</v>
      </c>
      <c r="G14" s="103">
        <v>2500</v>
      </c>
      <c r="H14" s="103">
        <v>120</v>
      </c>
      <c r="I14" s="95" t="s">
        <v>67</v>
      </c>
      <c r="J14" s="210" t="s">
        <v>76</v>
      </c>
      <c r="K14" s="211"/>
      <c r="L14" s="124">
        <v>2238</v>
      </c>
      <c r="M14" s="104">
        <v>2193.2399999999998</v>
      </c>
      <c r="N14" s="126">
        <v>2170.86</v>
      </c>
      <c r="O14" s="97">
        <v>2148.48</v>
      </c>
      <c r="P14" s="126">
        <v>2126.1</v>
      </c>
      <c r="Q14" s="97">
        <v>2103.7199999999998</v>
      </c>
      <c r="R14" s="126">
        <v>2058.96</v>
      </c>
      <c r="S14" s="104">
        <v>2014.2</v>
      </c>
      <c r="T14" s="133">
        <v>1969.44</v>
      </c>
      <c r="U14" s="97">
        <v>1902.3</v>
      </c>
    </row>
    <row r="15" spans="1:21" ht="82.5" customHeight="1">
      <c r="A15" s="101" t="s">
        <v>156</v>
      </c>
      <c r="B15" s="89"/>
      <c r="C15" s="208" t="s">
        <v>98</v>
      </c>
      <c r="D15" s="209"/>
      <c r="E15" s="209"/>
      <c r="F15" s="102" t="s">
        <v>111</v>
      </c>
      <c r="G15" s="103">
        <v>4300</v>
      </c>
      <c r="H15" s="103">
        <v>120</v>
      </c>
      <c r="I15" s="95" t="s">
        <v>67</v>
      </c>
      <c r="J15" s="210" t="s">
        <v>77</v>
      </c>
      <c r="K15" s="211"/>
      <c r="L15" s="124">
        <v>3140</v>
      </c>
      <c r="M15" s="104">
        <v>3077.2</v>
      </c>
      <c r="N15" s="126">
        <v>3045.8</v>
      </c>
      <c r="O15" s="97">
        <v>3014.4</v>
      </c>
      <c r="P15" s="126">
        <v>2983</v>
      </c>
      <c r="Q15" s="97">
        <v>2951.6</v>
      </c>
      <c r="R15" s="126">
        <v>2888.8</v>
      </c>
      <c r="S15" s="104">
        <v>2826</v>
      </c>
      <c r="T15" s="133">
        <v>2763.2</v>
      </c>
      <c r="U15" s="97">
        <v>2669</v>
      </c>
    </row>
    <row r="16" spans="1:21" ht="73.5" customHeight="1">
      <c r="A16" s="101" t="s">
        <v>157</v>
      </c>
      <c r="B16" s="105"/>
      <c r="C16" s="208" t="s">
        <v>105</v>
      </c>
      <c r="D16" s="209"/>
      <c r="E16" s="209"/>
      <c r="F16" s="102" t="s">
        <v>112</v>
      </c>
      <c r="G16" s="103">
        <v>8400</v>
      </c>
      <c r="H16" s="103">
        <v>120</v>
      </c>
      <c r="I16" s="95" t="s">
        <v>67</v>
      </c>
      <c r="J16" s="210" t="s">
        <v>125</v>
      </c>
      <c r="K16" s="211"/>
      <c r="L16" s="124">
        <v>8508</v>
      </c>
      <c r="M16" s="104">
        <v>8337.84</v>
      </c>
      <c r="N16" s="126">
        <v>8252.76</v>
      </c>
      <c r="O16" s="97">
        <v>8167.68</v>
      </c>
      <c r="P16" s="126">
        <v>8082.6</v>
      </c>
      <c r="Q16" s="97">
        <v>7997.52</v>
      </c>
      <c r="R16" s="126">
        <v>7827.36</v>
      </c>
      <c r="S16" s="104">
        <v>7657.2</v>
      </c>
      <c r="T16" s="133">
        <v>7487.04</v>
      </c>
      <c r="U16" s="97">
        <v>7231.8</v>
      </c>
    </row>
    <row r="17" spans="1:22" ht="71.45" customHeight="1">
      <c r="A17" s="106" t="s">
        <v>81</v>
      </c>
      <c r="B17" s="105"/>
      <c r="C17" s="208" t="s">
        <v>104</v>
      </c>
      <c r="D17" s="209"/>
      <c r="E17" s="209"/>
      <c r="F17" s="102" t="s">
        <v>113</v>
      </c>
      <c r="G17" s="103">
        <v>12450</v>
      </c>
      <c r="H17" s="103">
        <v>120</v>
      </c>
      <c r="I17" s="94" t="s">
        <v>67</v>
      </c>
      <c r="J17" s="210" t="s">
        <v>125</v>
      </c>
      <c r="K17" s="211"/>
      <c r="L17" s="124">
        <v>10312.200000000001</v>
      </c>
      <c r="M17" s="104" t="s">
        <v>51</v>
      </c>
      <c r="N17" s="126">
        <v>10002.83</v>
      </c>
      <c r="O17" s="97">
        <v>9899.7099999999991</v>
      </c>
      <c r="P17" s="126">
        <v>9796.59</v>
      </c>
      <c r="Q17" s="97">
        <v>9693.4699999999993</v>
      </c>
      <c r="R17" s="126">
        <v>9487.2199999999993</v>
      </c>
      <c r="S17" s="104">
        <v>9280.98</v>
      </c>
      <c r="T17" s="133">
        <v>9074.74</v>
      </c>
      <c r="U17" s="97">
        <v>8765.3700000000008</v>
      </c>
    </row>
    <row r="18" spans="1:22" ht="79.150000000000006" customHeight="1">
      <c r="A18" s="107" t="s">
        <v>158</v>
      </c>
      <c r="B18" s="105"/>
      <c r="C18" s="208" t="s">
        <v>104</v>
      </c>
      <c r="D18" s="209"/>
      <c r="E18" s="209"/>
      <c r="F18" s="102" t="s">
        <v>113</v>
      </c>
      <c r="G18" s="103">
        <v>12450</v>
      </c>
      <c r="H18" s="103">
        <v>120</v>
      </c>
      <c r="I18" s="94" t="s">
        <v>67</v>
      </c>
      <c r="J18" s="210" t="s">
        <v>125</v>
      </c>
      <c r="K18" s="211"/>
      <c r="L18" s="124">
        <v>11610</v>
      </c>
      <c r="M18" s="104" t="s">
        <v>51</v>
      </c>
      <c r="N18" s="126">
        <v>11261.7</v>
      </c>
      <c r="O18" s="97">
        <v>11145.6</v>
      </c>
      <c r="P18" s="126">
        <v>11029.5</v>
      </c>
      <c r="Q18" s="97">
        <v>10913.4</v>
      </c>
      <c r="R18" s="126">
        <v>10681.2</v>
      </c>
      <c r="S18" s="104">
        <v>10449</v>
      </c>
      <c r="T18" s="133">
        <v>10216.799999999999</v>
      </c>
      <c r="U18" s="97">
        <v>9868.5</v>
      </c>
    </row>
    <row r="19" spans="1:22" ht="91.9" customHeight="1">
      <c r="A19" s="106" t="s">
        <v>71</v>
      </c>
      <c r="B19" s="105"/>
      <c r="C19" s="208" t="s">
        <v>103</v>
      </c>
      <c r="D19" s="209"/>
      <c r="E19" s="209"/>
      <c r="F19" s="161" t="s">
        <v>114</v>
      </c>
      <c r="G19" s="103">
        <v>16600</v>
      </c>
      <c r="H19" s="103">
        <v>120</v>
      </c>
      <c r="I19" s="95" t="s">
        <v>67</v>
      </c>
      <c r="J19" s="210" t="s">
        <v>126</v>
      </c>
      <c r="K19" s="211"/>
      <c r="L19" s="124">
        <v>14166</v>
      </c>
      <c r="M19" s="104" t="s">
        <v>51</v>
      </c>
      <c r="N19" s="126">
        <v>13741.02</v>
      </c>
      <c r="O19" s="97">
        <v>13599.36</v>
      </c>
      <c r="P19" s="126">
        <v>13457.7</v>
      </c>
      <c r="Q19" s="97">
        <v>13316.04</v>
      </c>
      <c r="R19" s="126">
        <v>13032.72</v>
      </c>
      <c r="S19" s="104">
        <v>12749.4</v>
      </c>
      <c r="T19" s="133">
        <v>12466.08</v>
      </c>
      <c r="U19" s="97">
        <v>12041.1</v>
      </c>
    </row>
    <row r="20" spans="1:22" ht="91.9" customHeight="1">
      <c r="A20" s="107" t="s">
        <v>185</v>
      </c>
      <c r="B20" s="105"/>
      <c r="C20" s="208" t="s">
        <v>308</v>
      </c>
      <c r="D20" s="209"/>
      <c r="E20" s="209"/>
      <c r="F20" s="102" t="s">
        <v>114</v>
      </c>
      <c r="G20" s="103">
        <v>16600</v>
      </c>
      <c r="H20" s="103">
        <v>120</v>
      </c>
      <c r="I20" s="95" t="s">
        <v>67</v>
      </c>
      <c r="J20" s="210" t="s">
        <v>126</v>
      </c>
      <c r="K20" s="211"/>
      <c r="L20" s="124">
        <v>15677</v>
      </c>
      <c r="M20" s="104" t="s">
        <v>51</v>
      </c>
      <c r="N20" s="126">
        <v>15206.69</v>
      </c>
      <c r="O20" s="97">
        <v>15049.92</v>
      </c>
      <c r="P20" s="126">
        <v>14893.15</v>
      </c>
      <c r="Q20" s="97">
        <v>14736.38</v>
      </c>
      <c r="R20" s="126">
        <v>14422.84</v>
      </c>
      <c r="S20" s="104">
        <v>14109.3</v>
      </c>
      <c r="T20" s="133">
        <v>13795.76</v>
      </c>
      <c r="U20" s="97">
        <v>13325.45</v>
      </c>
    </row>
    <row r="21" spans="1:22" ht="15" customHeight="1">
      <c r="A21" s="232" t="s">
        <v>86</v>
      </c>
      <c r="B21" s="233"/>
      <c r="C21" s="233"/>
      <c r="D21" s="233"/>
      <c r="E21" s="233"/>
      <c r="F21" s="233"/>
      <c r="G21" s="233"/>
      <c r="H21" s="233"/>
      <c r="I21" s="233"/>
      <c r="J21" s="233"/>
      <c r="K21" s="145"/>
      <c r="L21" s="142"/>
      <c r="M21" s="143"/>
      <c r="N21" s="143"/>
      <c r="O21" s="143"/>
      <c r="P21" s="143"/>
      <c r="Q21" s="141"/>
      <c r="R21" s="143"/>
      <c r="S21" s="143"/>
      <c r="T21" s="143"/>
      <c r="U21" s="143"/>
    </row>
    <row r="22" spans="1:22" ht="55.5" customHeight="1">
      <c r="A22" s="108" t="s">
        <v>87</v>
      </c>
      <c r="B22" s="109"/>
      <c r="C22" s="219" t="s">
        <v>88</v>
      </c>
      <c r="D22" s="220"/>
      <c r="E22" s="220"/>
      <c r="F22" s="212" t="s">
        <v>51</v>
      </c>
      <c r="G22" s="212"/>
      <c r="H22" s="212"/>
      <c r="I22" s="212"/>
      <c r="J22" s="213" t="s">
        <v>89</v>
      </c>
      <c r="K22" s="186"/>
      <c r="L22" s="111">
        <v>109</v>
      </c>
      <c r="M22" s="110">
        <v>106.82</v>
      </c>
      <c r="N22" s="127">
        <v>105.73</v>
      </c>
      <c r="O22" s="97">
        <v>104.64</v>
      </c>
      <c r="P22" s="127">
        <v>103.55</v>
      </c>
      <c r="Q22" s="97">
        <v>102.46</v>
      </c>
      <c r="R22" s="127">
        <v>100.28</v>
      </c>
      <c r="S22" s="110">
        <v>98.1</v>
      </c>
      <c r="T22" s="133">
        <v>95.92</v>
      </c>
      <c r="U22" s="97">
        <v>92.65</v>
      </c>
    </row>
    <row r="23" spans="1:22" ht="55.5" customHeight="1">
      <c r="A23" s="108" t="s">
        <v>90</v>
      </c>
      <c r="B23" s="109"/>
      <c r="C23" s="219" t="s">
        <v>91</v>
      </c>
      <c r="D23" s="220"/>
      <c r="E23" s="220"/>
      <c r="F23" s="212" t="s">
        <v>51</v>
      </c>
      <c r="G23" s="212"/>
      <c r="H23" s="212"/>
      <c r="I23" s="212"/>
      <c r="J23" s="213" t="s">
        <v>92</v>
      </c>
      <c r="K23" s="186"/>
      <c r="L23" s="111">
        <v>218</v>
      </c>
      <c r="M23" s="110">
        <v>213.64</v>
      </c>
      <c r="N23" s="127">
        <v>211.46</v>
      </c>
      <c r="O23" s="97">
        <v>209.28</v>
      </c>
      <c r="P23" s="127">
        <v>207.1</v>
      </c>
      <c r="Q23" s="97">
        <v>204.92</v>
      </c>
      <c r="R23" s="127">
        <v>200.56</v>
      </c>
      <c r="S23" s="110">
        <v>196.2</v>
      </c>
      <c r="T23" s="133">
        <v>191.84</v>
      </c>
      <c r="U23" s="97">
        <v>185.3</v>
      </c>
    </row>
    <row r="24" spans="1:22" ht="15" customHeight="1">
      <c r="A24" s="214" t="s">
        <v>142</v>
      </c>
      <c r="B24" s="215"/>
      <c r="C24" s="215"/>
      <c r="D24" s="215"/>
      <c r="E24" s="215"/>
      <c r="F24" s="215"/>
      <c r="G24" s="215"/>
      <c r="H24" s="215"/>
      <c r="I24" s="215"/>
      <c r="J24" s="215"/>
      <c r="K24" s="180"/>
      <c r="L24" s="179"/>
      <c r="M24" s="146"/>
      <c r="N24" s="146"/>
      <c r="O24" s="147"/>
      <c r="P24" s="146"/>
      <c r="Q24" s="147"/>
      <c r="R24" s="146"/>
      <c r="S24" s="146"/>
      <c r="T24" s="146"/>
      <c r="U24" s="147"/>
    </row>
    <row r="25" spans="1:22" ht="45.75" customHeight="1">
      <c r="A25" s="128" t="s">
        <v>19</v>
      </c>
      <c r="B25" s="128" t="s">
        <v>0</v>
      </c>
      <c r="C25" s="194" t="s">
        <v>5</v>
      </c>
      <c r="D25" s="195"/>
      <c r="E25" s="195"/>
      <c r="F25" s="128" t="s">
        <v>106</v>
      </c>
      <c r="G25" s="128" t="s">
        <v>69</v>
      </c>
      <c r="H25" s="128" t="s">
        <v>18</v>
      </c>
      <c r="I25" s="128" t="s">
        <v>23</v>
      </c>
      <c r="J25" s="216" t="s">
        <v>12</v>
      </c>
      <c r="K25" s="217"/>
      <c r="L25" s="90" t="s">
        <v>73</v>
      </c>
      <c r="M25" s="128" t="s">
        <v>159</v>
      </c>
      <c r="N25" s="91" t="s">
        <v>160</v>
      </c>
      <c r="O25" s="128" t="s">
        <v>161</v>
      </c>
      <c r="P25" s="91" t="s">
        <v>162</v>
      </c>
      <c r="Q25" s="128" t="s">
        <v>163</v>
      </c>
      <c r="R25" s="91" t="s">
        <v>164</v>
      </c>
      <c r="S25" s="128" t="s">
        <v>165</v>
      </c>
      <c r="T25" s="91" t="s">
        <v>240</v>
      </c>
      <c r="U25" s="88" t="s">
        <v>244</v>
      </c>
    </row>
    <row r="26" spans="1:22" ht="33" customHeight="1">
      <c r="A26" s="112" t="s">
        <v>143</v>
      </c>
      <c r="B26" s="190"/>
      <c r="C26" s="189" t="s">
        <v>144</v>
      </c>
      <c r="D26" s="189"/>
      <c r="E26" s="189"/>
      <c r="F26" s="190" t="s">
        <v>51</v>
      </c>
      <c r="G26" s="190">
        <v>1480</v>
      </c>
      <c r="H26" s="190">
        <v>25</v>
      </c>
      <c r="I26" s="190" t="s">
        <v>67</v>
      </c>
      <c r="J26" s="206" t="s">
        <v>145</v>
      </c>
      <c r="K26" s="207"/>
      <c r="L26" s="111">
        <v>3650</v>
      </c>
      <c r="M26" s="110">
        <v>3577</v>
      </c>
      <c r="N26" s="127">
        <v>3540.5</v>
      </c>
      <c r="O26" s="97">
        <v>3504</v>
      </c>
      <c r="P26" s="127">
        <v>3467.5</v>
      </c>
      <c r="Q26" s="97">
        <v>3431</v>
      </c>
      <c r="R26" s="127">
        <v>3358</v>
      </c>
      <c r="S26" s="110">
        <v>3285</v>
      </c>
      <c r="T26" s="133">
        <v>3212</v>
      </c>
      <c r="U26" s="97">
        <v>3102.5</v>
      </c>
    </row>
    <row r="27" spans="1:22" ht="33" customHeight="1">
      <c r="A27" s="112" t="s">
        <v>146</v>
      </c>
      <c r="B27" s="190"/>
      <c r="C27" s="189" t="s">
        <v>151</v>
      </c>
      <c r="D27" s="189"/>
      <c r="E27" s="189"/>
      <c r="F27" s="190"/>
      <c r="G27" s="190"/>
      <c r="H27" s="190"/>
      <c r="I27" s="190"/>
      <c r="J27" s="218"/>
      <c r="K27" s="204"/>
      <c r="L27" s="111">
        <v>3650</v>
      </c>
      <c r="M27" s="110">
        <v>3577</v>
      </c>
      <c r="N27" s="127">
        <v>3540.5</v>
      </c>
      <c r="O27" s="97">
        <v>3504</v>
      </c>
      <c r="P27" s="127">
        <v>3467.5</v>
      </c>
      <c r="Q27" s="97">
        <v>3431</v>
      </c>
      <c r="R27" s="127">
        <v>3358</v>
      </c>
      <c r="S27" s="110">
        <v>3285</v>
      </c>
      <c r="T27" s="133">
        <v>3212</v>
      </c>
      <c r="U27" s="97">
        <v>3102.5</v>
      </c>
    </row>
    <row r="28" spans="1:22" ht="33" customHeight="1">
      <c r="A28" s="112" t="s">
        <v>147</v>
      </c>
      <c r="B28" s="190"/>
      <c r="C28" s="189" t="s">
        <v>148</v>
      </c>
      <c r="D28" s="189"/>
      <c r="E28" s="189"/>
      <c r="F28" s="190" t="s">
        <v>51</v>
      </c>
      <c r="G28" s="190">
        <v>3025</v>
      </c>
      <c r="H28" s="190">
        <v>25</v>
      </c>
      <c r="I28" s="190" t="s">
        <v>67</v>
      </c>
      <c r="J28" s="206" t="s">
        <v>149</v>
      </c>
      <c r="K28" s="207"/>
      <c r="L28" s="111">
        <v>6188</v>
      </c>
      <c r="M28" s="110">
        <v>6064.24</v>
      </c>
      <c r="N28" s="127">
        <v>6002.36</v>
      </c>
      <c r="O28" s="97">
        <v>5940.48</v>
      </c>
      <c r="P28" s="127">
        <v>5878.6</v>
      </c>
      <c r="Q28" s="97">
        <v>5816.72</v>
      </c>
      <c r="R28" s="127">
        <v>5692.96</v>
      </c>
      <c r="S28" s="110">
        <v>5569.2</v>
      </c>
      <c r="T28" s="133">
        <v>5445.44</v>
      </c>
      <c r="U28" s="97">
        <v>5259.8</v>
      </c>
    </row>
    <row r="29" spans="1:22" ht="33" customHeight="1">
      <c r="A29" s="112" t="s">
        <v>150</v>
      </c>
      <c r="B29" s="190"/>
      <c r="C29" s="189" t="s">
        <v>152</v>
      </c>
      <c r="D29" s="189"/>
      <c r="E29" s="189"/>
      <c r="F29" s="190"/>
      <c r="G29" s="190"/>
      <c r="H29" s="190"/>
      <c r="I29" s="190"/>
      <c r="J29" s="218"/>
      <c r="K29" s="204"/>
      <c r="L29" s="111">
        <v>6188</v>
      </c>
      <c r="M29" s="110">
        <v>6064.24</v>
      </c>
      <c r="N29" s="127">
        <v>6002.36</v>
      </c>
      <c r="O29" s="97">
        <v>5940.48</v>
      </c>
      <c r="P29" s="127">
        <v>5878.6</v>
      </c>
      <c r="Q29" s="97">
        <v>5816.72</v>
      </c>
      <c r="R29" s="127">
        <v>5692.96</v>
      </c>
      <c r="S29" s="110">
        <v>5569.2</v>
      </c>
      <c r="T29" s="133">
        <v>5445.44</v>
      </c>
      <c r="U29" s="97">
        <v>5259.8</v>
      </c>
    </row>
    <row r="30" spans="1:22" ht="52.9" customHeight="1">
      <c r="A30" s="112" t="s">
        <v>224</v>
      </c>
      <c r="B30" s="169"/>
      <c r="C30" s="235" t="s">
        <v>218</v>
      </c>
      <c r="D30" s="236"/>
      <c r="E30" s="237"/>
      <c r="F30" s="169" t="s">
        <v>51</v>
      </c>
      <c r="G30" s="169" t="s">
        <v>51</v>
      </c>
      <c r="H30" s="169" t="s">
        <v>51</v>
      </c>
      <c r="I30" s="169" t="s">
        <v>67</v>
      </c>
      <c r="J30" s="191" t="s">
        <v>220</v>
      </c>
      <c r="K30" s="186"/>
      <c r="L30" s="111">
        <v>209</v>
      </c>
      <c r="M30" s="110">
        <v>204.82</v>
      </c>
      <c r="N30" s="127">
        <v>202.73</v>
      </c>
      <c r="O30" s="97">
        <v>200.64</v>
      </c>
      <c r="P30" s="127">
        <v>198.55</v>
      </c>
      <c r="Q30" s="97">
        <v>196.46</v>
      </c>
      <c r="R30" s="127">
        <v>192.28</v>
      </c>
      <c r="S30" s="110">
        <v>188.1</v>
      </c>
      <c r="T30" s="133">
        <v>183.92</v>
      </c>
      <c r="U30" s="97">
        <v>177.65</v>
      </c>
    </row>
    <row r="31" spans="1:22" ht="52.9" customHeight="1">
      <c r="A31" s="112" t="s">
        <v>223</v>
      </c>
      <c r="B31" s="168"/>
      <c r="C31" s="235" t="s">
        <v>217</v>
      </c>
      <c r="D31" s="236"/>
      <c r="E31" s="237"/>
      <c r="F31" s="168" t="s">
        <v>51</v>
      </c>
      <c r="G31" s="168" t="s">
        <v>51</v>
      </c>
      <c r="H31" s="168" t="s">
        <v>51</v>
      </c>
      <c r="I31" s="168" t="s">
        <v>67</v>
      </c>
      <c r="J31" s="191" t="s">
        <v>219</v>
      </c>
      <c r="K31" s="186"/>
      <c r="L31" s="111">
        <v>166</v>
      </c>
      <c r="M31" s="110">
        <v>162.68</v>
      </c>
      <c r="N31" s="127">
        <v>161.02000000000001</v>
      </c>
      <c r="O31" s="97">
        <v>159.36000000000001</v>
      </c>
      <c r="P31" s="127">
        <v>157.69999999999999</v>
      </c>
      <c r="Q31" s="97">
        <v>156.04</v>
      </c>
      <c r="R31" s="127">
        <v>152.72</v>
      </c>
      <c r="S31" s="110">
        <v>149.4</v>
      </c>
      <c r="T31" s="133">
        <v>146.08000000000001</v>
      </c>
      <c r="U31" s="97">
        <v>141.1</v>
      </c>
    </row>
    <row r="32" spans="1:22" ht="20.25" customHeight="1">
      <c r="A32" s="112" t="s">
        <v>262</v>
      </c>
      <c r="B32" s="205"/>
      <c r="C32" s="196" t="s">
        <v>216</v>
      </c>
      <c r="D32" s="197"/>
      <c r="E32" s="198"/>
      <c r="F32" s="205" t="s">
        <v>51</v>
      </c>
      <c r="G32" s="250">
        <v>2017</v>
      </c>
      <c r="H32" s="182">
        <v>15</v>
      </c>
      <c r="I32" s="205" t="s">
        <v>67</v>
      </c>
      <c r="J32" s="262" t="s">
        <v>245</v>
      </c>
      <c r="K32" s="263"/>
      <c r="L32" s="261">
        <v>14003</v>
      </c>
      <c r="M32" s="264" t="s">
        <v>51</v>
      </c>
      <c r="N32" s="256">
        <v>13582.91</v>
      </c>
      <c r="O32" s="253">
        <v>13442.88</v>
      </c>
      <c r="P32" s="256">
        <v>13302.85</v>
      </c>
      <c r="Q32" s="253">
        <v>13162.82</v>
      </c>
      <c r="R32" s="256">
        <v>12882.76</v>
      </c>
      <c r="S32" s="264">
        <v>12602.7</v>
      </c>
      <c r="T32" s="265">
        <v>12322.64</v>
      </c>
      <c r="U32" s="253">
        <v>11902.55</v>
      </c>
      <c r="V32" s="266" t="s">
        <v>307</v>
      </c>
    </row>
    <row r="33" spans="1:22" ht="20.25" customHeight="1">
      <c r="A33" s="112" t="s">
        <v>263</v>
      </c>
      <c r="B33" s="248"/>
      <c r="C33" s="199"/>
      <c r="D33" s="200"/>
      <c r="E33" s="201"/>
      <c r="F33" s="187"/>
      <c r="G33" s="187"/>
      <c r="H33" s="182">
        <v>30</v>
      </c>
      <c r="I33" s="187"/>
      <c r="J33" s="199"/>
      <c r="K33" s="201"/>
      <c r="L33" s="254"/>
      <c r="M33" s="187"/>
      <c r="N33" s="254"/>
      <c r="O33" s="254"/>
      <c r="P33" s="254"/>
      <c r="Q33" s="254"/>
      <c r="R33" s="254"/>
      <c r="S33" s="254"/>
      <c r="T33" s="254"/>
      <c r="U33" s="254"/>
      <c r="V33" s="267"/>
    </row>
    <row r="34" spans="1:22" ht="20.25" customHeight="1">
      <c r="A34" s="112" t="s">
        <v>264</v>
      </c>
      <c r="B34" s="248"/>
      <c r="C34" s="199"/>
      <c r="D34" s="200"/>
      <c r="E34" s="201"/>
      <c r="F34" s="187"/>
      <c r="G34" s="187"/>
      <c r="H34" s="182">
        <v>45</v>
      </c>
      <c r="I34" s="187"/>
      <c r="J34" s="199"/>
      <c r="K34" s="201"/>
      <c r="L34" s="254"/>
      <c r="M34" s="187"/>
      <c r="N34" s="254"/>
      <c r="O34" s="254"/>
      <c r="P34" s="254"/>
      <c r="Q34" s="254"/>
      <c r="R34" s="254"/>
      <c r="S34" s="254"/>
      <c r="T34" s="254"/>
      <c r="U34" s="254"/>
      <c r="V34" s="267"/>
    </row>
    <row r="35" spans="1:22" ht="20.25" customHeight="1">
      <c r="A35" s="112" t="s">
        <v>265</v>
      </c>
      <c r="B35" s="248"/>
      <c r="C35" s="199"/>
      <c r="D35" s="200"/>
      <c r="E35" s="201"/>
      <c r="F35" s="187"/>
      <c r="G35" s="187"/>
      <c r="H35" s="182">
        <v>60</v>
      </c>
      <c r="I35" s="187"/>
      <c r="J35" s="199"/>
      <c r="K35" s="201"/>
      <c r="L35" s="254"/>
      <c r="M35" s="187"/>
      <c r="N35" s="254"/>
      <c r="O35" s="254"/>
      <c r="P35" s="254"/>
      <c r="Q35" s="254"/>
      <c r="R35" s="254"/>
      <c r="S35" s="254"/>
      <c r="T35" s="254"/>
      <c r="U35" s="254"/>
      <c r="V35" s="267"/>
    </row>
    <row r="36" spans="1:22" ht="20.25" customHeight="1">
      <c r="A36" s="112" t="s">
        <v>266</v>
      </c>
      <c r="B36" s="249"/>
      <c r="C36" s="202"/>
      <c r="D36" s="203"/>
      <c r="E36" s="204"/>
      <c r="F36" s="188"/>
      <c r="G36" s="188"/>
      <c r="H36" s="182">
        <v>120</v>
      </c>
      <c r="I36" s="188"/>
      <c r="J36" s="202"/>
      <c r="K36" s="204"/>
      <c r="L36" s="255"/>
      <c r="M36" s="188"/>
      <c r="N36" s="255"/>
      <c r="O36" s="255"/>
      <c r="P36" s="255"/>
      <c r="Q36" s="255"/>
      <c r="R36" s="255"/>
      <c r="S36" s="255"/>
      <c r="T36" s="255"/>
      <c r="U36" s="255"/>
      <c r="V36" s="267"/>
    </row>
    <row r="37" spans="1:22" ht="20.25" customHeight="1">
      <c r="A37" s="112" t="s">
        <v>267</v>
      </c>
      <c r="B37" s="205"/>
      <c r="C37" s="196" t="s">
        <v>221</v>
      </c>
      <c r="D37" s="197"/>
      <c r="E37" s="198"/>
      <c r="F37" s="205" t="s">
        <v>51</v>
      </c>
      <c r="G37" s="250">
        <v>4033</v>
      </c>
      <c r="H37" s="182">
        <v>15</v>
      </c>
      <c r="I37" s="205" t="s">
        <v>67</v>
      </c>
      <c r="J37" s="206" t="s">
        <v>225</v>
      </c>
      <c r="K37" s="207"/>
      <c r="L37" s="261">
        <v>19178</v>
      </c>
      <c r="M37" s="264" t="s">
        <v>51</v>
      </c>
      <c r="N37" s="256">
        <v>18602.66</v>
      </c>
      <c r="O37" s="253">
        <v>18410.88</v>
      </c>
      <c r="P37" s="256">
        <v>18219.099999999999</v>
      </c>
      <c r="Q37" s="253">
        <v>18027.32</v>
      </c>
      <c r="R37" s="256">
        <v>17643.759999999998</v>
      </c>
      <c r="S37" s="264">
        <v>17260.2</v>
      </c>
      <c r="T37" s="265">
        <v>16876.64</v>
      </c>
      <c r="U37" s="253">
        <v>16301.3</v>
      </c>
      <c r="V37" s="267"/>
    </row>
    <row r="38" spans="1:22" ht="20.25" customHeight="1">
      <c r="A38" s="112" t="s">
        <v>268</v>
      </c>
      <c r="B38" s="248"/>
      <c r="C38" s="199"/>
      <c r="D38" s="200"/>
      <c r="E38" s="201"/>
      <c r="F38" s="187"/>
      <c r="G38" s="187"/>
      <c r="H38" s="182">
        <v>30</v>
      </c>
      <c r="I38" s="187"/>
      <c r="J38" s="199"/>
      <c r="K38" s="201"/>
      <c r="L38" s="254"/>
      <c r="M38" s="187"/>
      <c r="N38" s="187"/>
      <c r="O38" s="254"/>
      <c r="P38" s="187"/>
      <c r="Q38" s="254"/>
      <c r="R38" s="254"/>
      <c r="S38" s="254"/>
      <c r="T38" s="254"/>
      <c r="U38" s="254"/>
      <c r="V38" s="267"/>
    </row>
    <row r="39" spans="1:22" ht="20.25" customHeight="1">
      <c r="A39" s="112" t="s">
        <v>269</v>
      </c>
      <c r="B39" s="248"/>
      <c r="C39" s="199"/>
      <c r="D39" s="200"/>
      <c r="E39" s="201"/>
      <c r="F39" s="187"/>
      <c r="G39" s="187"/>
      <c r="H39" s="182">
        <v>45</v>
      </c>
      <c r="I39" s="187"/>
      <c r="J39" s="199"/>
      <c r="K39" s="201"/>
      <c r="L39" s="254"/>
      <c r="M39" s="187"/>
      <c r="N39" s="187"/>
      <c r="O39" s="254"/>
      <c r="P39" s="187"/>
      <c r="Q39" s="254"/>
      <c r="R39" s="254"/>
      <c r="S39" s="254"/>
      <c r="T39" s="254"/>
      <c r="U39" s="254"/>
      <c r="V39" s="267"/>
    </row>
    <row r="40" spans="1:22" ht="20.25" customHeight="1">
      <c r="A40" s="112" t="s">
        <v>270</v>
      </c>
      <c r="B40" s="248"/>
      <c r="C40" s="199"/>
      <c r="D40" s="200"/>
      <c r="E40" s="201"/>
      <c r="F40" s="187"/>
      <c r="G40" s="187"/>
      <c r="H40" s="182">
        <v>60</v>
      </c>
      <c r="I40" s="187"/>
      <c r="J40" s="199"/>
      <c r="K40" s="201"/>
      <c r="L40" s="254"/>
      <c r="M40" s="187"/>
      <c r="N40" s="187"/>
      <c r="O40" s="254"/>
      <c r="P40" s="187"/>
      <c r="Q40" s="254"/>
      <c r="R40" s="254"/>
      <c r="S40" s="254"/>
      <c r="T40" s="254"/>
      <c r="U40" s="254"/>
      <c r="V40" s="267"/>
    </row>
    <row r="41" spans="1:22" ht="20.25" customHeight="1">
      <c r="A41" s="112" t="s">
        <v>271</v>
      </c>
      <c r="B41" s="249"/>
      <c r="C41" s="202"/>
      <c r="D41" s="203"/>
      <c r="E41" s="204"/>
      <c r="F41" s="188"/>
      <c r="G41" s="188"/>
      <c r="H41" s="182">
        <v>120</v>
      </c>
      <c r="I41" s="188"/>
      <c r="J41" s="202"/>
      <c r="K41" s="204"/>
      <c r="L41" s="255"/>
      <c r="M41" s="188"/>
      <c r="N41" s="188"/>
      <c r="O41" s="255"/>
      <c r="P41" s="188"/>
      <c r="Q41" s="255"/>
      <c r="R41" s="255"/>
      <c r="S41" s="255"/>
      <c r="T41" s="255"/>
      <c r="U41" s="255"/>
      <c r="V41" s="267"/>
    </row>
    <row r="42" spans="1:22" ht="20.25" customHeight="1">
      <c r="A42" s="112" t="s">
        <v>272</v>
      </c>
      <c r="B42" s="205"/>
      <c r="C42" s="196" t="s">
        <v>222</v>
      </c>
      <c r="D42" s="197"/>
      <c r="E42" s="198"/>
      <c r="F42" s="205" t="s">
        <v>51</v>
      </c>
      <c r="G42" s="250">
        <v>6050</v>
      </c>
      <c r="H42" s="182">
        <v>15</v>
      </c>
      <c r="I42" s="205" t="s">
        <v>67</v>
      </c>
      <c r="J42" s="206" t="s">
        <v>226</v>
      </c>
      <c r="K42" s="207"/>
      <c r="L42" s="261">
        <v>23996</v>
      </c>
      <c r="M42" s="264" t="s">
        <v>51</v>
      </c>
      <c r="N42" s="256" t="s">
        <v>51</v>
      </c>
      <c r="O42" s="253">
        <v>23036.16</v>
      </c>
      <c r="P42" s="256">
        <v>22796.2</v>
      </c>
      <c r="Q42" s="253">
        <v>22556.240000000002</v>
      </c>
      <c r="R42" s="256">
        <v>22076.32</v>
      </c>
      <c r="S42" s="264">
        <v>21596.400000000001</v>
      </c>
      <c r="T42" s="265">
        <v>21116.48</v>
      </c>
      <c r="U42" s="253">
        <v>20396.599999999999</v>
      </c>
      <c r="V42" s="267"/>
    </row>
    <row r="43" spans="1:22" ht="20.25" customHeight="1">
      <c r="A43" s="112" t="s">
        <v>273</v>
      </c>
      <c r="B43" s="248"/>
      <c r="C43" s="199"/>
      <c r="D43" s="200"/>
      <c r="E43" s="201"/>
      <c r="F43" s="187"/>
      <c r="G43" s="187"/>
      <c r="H43" s="182">
        <v>30</v>
      </c>
      <c r="I43" s="187"/>
      <c r="J43" s="199"/>
      <c r="K43" s="201"/>
      <c r="L43" s="254"/>
      <c r="M43" s="187"/>
      <c r="N43" s="254"/>
      <c r="O43" s="254"/>
      <c r="P43" s="254"/>
      <c r="Q43" s="254"/>
      <c r="R43" s="254"/>
      <c r="S43" s="254"/>
      <c r="T43" s="254"/>
      <c r="U43" s="254"/>
      <c r="V43" s="267"/>
    </row>
    <row r="44" spans="1:22" ht="20.25" customHeight="1">
      <c r="A44" s="112" t="s">
        <v>274</v>
      </c>
      <c r="B44" s="248"/>
      <c r="C44" s="199"/>
      <c r="D44" s="200"/>
      <c r="E44" s="201"/>
      <c r="F44" s="187"/>
      <c r="G44" s="187"/>
      <c r="H44" s="182">
        <v>45</v>
      </c>
      <c r="I44" s="187"/>
      <c r="J44" s="199"/>
      <c r="K44" s="201"/>
      <c r="L44" s="254"/>
      <c r="M44" s="187"/>
      <c r="N44" s="254"/>
      <c r="O44" s="254"/>
      <c r="P44" s="254"/>
      <c r="Q44" s="254"/>
      <c r="R44" s="254"/>
      <c r="S44" s="254"/>
      <c r="T44" s="254"/>
      <c r="U44" s="254"/>
      <c r="V44" s="267"/>
    </row>
    <row r="45" spans="1:22" ht="20.25" customHeight="1">
      <c r="A45" s="112" t="s">
        <v>275</v>
      </c>
      <c r="B45" s="248"/>
      <c r="C45" s="199"/>
      <c r="D45" s="200"/>
      <c r="E45" s="201"/>
      <c r="F45" s="187"/>
      <c r="G45" s="187"/>
      <c r="H45" s="182">
        <v>60</v>
      </c>
      <c r="I45" s="187"/>
      <c r="J45" s="199"/>
      <c r="K45" s="201"/>
      <c r="L45" s="254"/>
      <c r="M45" s="187"/>
      <c r="N45" s="254"/>
      <c r="O45" s="254"/>
      <c r="P45" s="254"/>
      <c r="Q45" s="254"/>
      <c r="R45" s="254"/>
      <c r="S45" s="254"/>
      <c r="T45" s="254"/>
      <c r="U45" s="254"/>
      <c r="V45" s="267"/>
    </row>
    <row r="46" spans="1:22" ht="20.25" customHeight="1">
      <c r="A46" s="112" t="s">
        <v>276</v>
      </c>
      <c r="B46" s="249"/>
      <c r="C46" s="202"/>
      <c r="D46" s="203"/>
      <c r="E46" s="204"/>
      <c r="F46" s="188"/>
      <c r="G46" s="188"/>
      <c r="H46" s="182">
        <v>120</v>
      </c>
      <c r="I46" s="188"/>
      <c r="J46" s="202"/>
      <c r="K46" s="204"/>
      <c r="L46" s="255"/>
      <c r="M46" s="188"/>
      <c r="N46" s="255"/>
      <c r="O46" s="255"/>
      <c r="P46" s="255"/>
      <c r="Q46" s="255"/>
      <c r="R46" s="255"/>
      <c r="S46" s="255"/>
      <c r="T46" s="255"/>
      <c r="U46" s="255"/>
      <c r="V46" s="267"/>
    </row>
    <row r="47" spans="1:22" ht="20.25" customHeight="1">
      <c r="A47" s="112" t="s">
        <v>277</v>
      </c>
      <c r="B47" s="205"/>
      <c r="C47" s="196" t="s">
        <v>222</v>
      </c>
      <c r="D47" s="197"/>
      <c r="E47" s="198"/>
      <c r="F47" s="205" t="s">
        <v>51</v>
      </c>
      <c r="G47" s="250">
        <v>6050</v>
      </c>
      <c r="H47" s="182">
        <v>15</v>
      </c>
      <c r="I47" s="205" t="s">
        <v>67</v>
      </c>
      <c r="J47" s="206" t="s">
        <v>227</v>
      </c>
      <c r="K47" s="251"/>
      <c r="L47" s="261">
        <v>26455</v>
      </c>
      <c r="M47" s="264" t="s">
        <v>51</v>
      </c>
      <c r="N47" s="256" t="s">
        <v>51</v>
      </c>
      <c r="O47" s="253">
        <v>25396.799999999999</v>
      </c>
      <c r="P47" s="256">
        <v>25132.25</v>
      </c>
      <c r="Q47" s="253">
        <v>24867.7</v>
      </c>
      <c r="R47" s="256">
        <v>24338.6</v>
      </c>
      <c r="S47" s="264">
        <v>23809.5</v>
      </c>
      <c r="T47" s="265">
        <v>23280.400000000001</v>
      </c>
      <c r="U47" s="253">
        <v>22486.75</v>
      </c>
      <c r="V47" s="267"/>
    </row>
    <row r="48" spans="1:22" ht="20.25" customHeight="1">
      <c r="A48" s="112" t="s">
        <v>278</v>
      </c>
      <c r="B48" s="187"/>
      <c r="C48" s="199"/>
      <c r="D48" s="200"/>
      <c r="E48" s="201"/>
      <c r="F48" s="187"/>
      <c r="G48" s="187"/>
      <c r="H48" s="182">
        <v>30</v>
      </c>
      <c r="I48" s="187"/>
      <c r="J48" s="199"/>
      <c r="K48" s="201"/>
      <c r="L48" s="254"/>
      <c r="M48" s="187"/>
      <c r="N48" s="187"/>
      <c r="O48" s="254"/>
      <c r="P48" s="254"/>
      <c r="Q48" s="254"/>
      <c r="R48" s="254"/>
      <c r="S48" s="254"/>
      <c r="T48" s="254"/>
      <c r="U48" s="254"/>
      <c r="V48" s="267"/>
    </row>
    <row r="49" spans="1:22" ht="20.25" customHeight="1">
      <c r="A49" s="112" t="s">
        <v>279</v>
      </c>
      <c r="B49" s="187"/>
      <c r="C49" s="199"/>
      <c r="D49" s="200"/>
      <c r="E49" s="201"/>
      <c r="F49" s="187"/>
      <c r="G49" s="187"/>
      <c r="H49" s="182">
        <v>45</v>
      </c>
      <c r="I49" s="187"/>
      <c r="J49" s="199"/>
      <c r="K49" s="201"/>
      <c r="L49" s="254"/>
      <c r="M49" s="187"/>
      <c r="N49" s="187"/>
      <c r="O49" s="254"/>
      <c r="P49" s="254"/>
      <c r="Q49" s="254"/>
      <c r="R49" s="254"/>
      <c r="S49" s="254"/>
      <c r="T49" s="254"/>
      <c r="U49" s="254"/>
      <c r="V49" s="267"/>
    </row>
    <row r="50" spans="1:22" ht="20.25" customHeight="1">
      <c r="A50" s="112" t="s">
        <v>280</v>
      </c>
      <c r="B50" s="187"/>
      <c r="C50" s="199"/>
      <c r="D50" s="200"/>
      <c r="E50" s="201"/>
      <c r="F50" s="187"/>
      <c r="G50" s="187"/>
      <c r="H50" s="182">
        <v>60</v>
      </c>
      <c r="I50" s="187"/>
      <c r="J50" s="199"/>
      <c r="K50" s="201"/>
      <c r="L50" s="254"/>
      <c r="M50" s="187"/>
      <c r="N50" s="187"/>
      <c r="O50" s="254"/>
      <c r="P50" s="254"/>
      <c r="Q50" s="254"/>
      <c r="R50" s="254"/>
      <c r="S50" s="254"/>
      <c r="T50" s="254"/>
      <c r="U50" s="254"/>
      <c r="V50" s="267"/>
    </row>
    <row r="51" spans="1:22" ht="20.25" customHeight="1">
      <c r="A51" s="112" t="s">
        <v>281</v>
      </c>
      <c r="B51" s="188"/>
      <c r="C51" s="202"/>
      <c r="D51" s="203"/>
      <c r="E51" s="204"/>
      <c r="F51" s="188"/>
      <c r="G51" s="188"/>
      <c r="H51" s="182">
        <v>120</v>
      </c>
      <c r="I51" s="188"/>
      <c r="J51" s="202"/>
      <c r="K51" s="204"/>
      <c r="L51" s="255"/>
      <c r="M51" s="188"/>
      <c r="N51" s="188"/>
      <c r="O51" s="255"/>
      <c r="P51" s="255"/>
      <c r="Q51" s="255"/>
      <c r="R51" s="255"/>
      <c r="S51" s="255"/>
      <c r="T51" s="255"/>
      <c r="U51" s="255"/>
      <c r="V51" s="268"/>
    </row>
    <row r="52" spans="1:22" ht="15" customHeight="1">
      <c r="A52" s="214" t="s">
        <v>193</v>
      </c>
      <c r="B52" s="215"/>
      <c r="C52" s="215"/>
      <c r="D52" s="215"/>
      <c r="E52" s="215"/>
      <c r="F52" s="215"/>
      <c r="G52" s="215"/>
      <c r="H52" s="215"/>
      <c r="I52" s="215"/>
      <c r="J52" s="215"/>
      <c r="K52" s="166"/>
      <c r="L52" s="167"/>
      <c r="M52" s="146"/>
      <c r="N52" s="146"/>
      <c r="O52" s="147"/>
      <c r="P52" s="146"/>
      <c r="Q52" s="147"/>
      <c r="R52" s="146"/>
      <c r="S52" s="146"/>
      <c r="T52" s="146"/>
      <c r="U52" s="147"/>
    </row>
    <row r="53" spans="1:22" ht="46.5" customHeight="1">
      <c r="A53" s="183" t="s">
        <v>19</v>
      </c>
      <c r="B53" s="183" t="s">
        <v>0</v>
      </c>
      <c r="C53" s="194" t="s">
        <v>5</v>
      </c>
      <c r="D53" s="195"/>
      <c r="E53" s="195"/>
      <c r="F53" s="183" t="s">
        <v>106</v>
      </c>
      <c r="G53" s="183" t="s">
        <v>261</v>
      </c>
      <c r="H53" s="183" t="s">
        <v>69</v>
      </c>
      <c r="I53" s="183" t="s">
        <v>18</v>
      </c>
      <c r="J53" s="183" t="s">
        <v>23</v>
      </c>
      <c r="K53" s="184" t="s">
        <v>12</v>
      </c>
      <c r="L53" s="90" t="s">
        <v>73</v>
      </c>
      <c r="M53" s="183" t="s">
        <v>159</v>
      </c>
      <c r="N53" s="91" t="s">
        <v>160</v>
      </c>
      <c r="O53" s="183" t="s">
        <v>161</v>
      </c>
      <c r="P53" s="91" t="s">
        <v>162</v>
      </c>
      <c r="Q53" s="183" t="s">
        <v>163</v>
      </c>
      <c r="R53" s="91" t="s">
        <v>164</v>
      </c>
      <c r="S53" s="183" t="s">
        <v>165</v>
      </c>
      <c r="T53" s="91" t="s">
        <v>240</v>
      </c>
      <c r="U53" s="88" t="s">
        <v>243</v>
      </c>
    </row>
    <row r="54" spans="1:22" ht="92.25" customHeight="1">
      <c r="A54" s="112" t="s">
        <v>186</v>
      </c>
      <c r="B54" s="164"/>
      <c r="C54" s="189" t="s">
        <v>187</v>
      </c>
      <c r="D54" s="189"/>
      <c r="E54" s="189"/>
      <c r="F54" s="163" t="s">
        <v>188</v>
      </c>
      <c r="G54" s="150" t="s">
        <v>189</v>
      </c>
      <c r="H54" s="165" t="s">
        <v>190</v>
      </c>
      <c r="I54" s="164" t="s">
        <v>191</v>
      </c>
      <c r="J54" s="164" t="s">
        <v>67</v>
      </c>
      <c r="K54" s="164" t="s">
        <v>192</v>
      </c>
      <c r="L54" s="167">
        <v>5784</v>
      </c>
      <c r="M54" s="110">
        <v>5668.32</v>
      </c>
      <c r="N54" s="127">
        <v>5610.48</v>
      </c>
      <c r="O54" s="97">
        <v>5552.64</v>
      </c>
      <c r="P54" s="127">
        <v>5494.8</v>
      </c>
      <c r="Q54" s="97">
        <v>5436.96</v>
      </c>
      <c r="R54" s="127">
        <v>5321.28</v>
      </c>
      <c r="S54" s="110">
        <v>5205.6000000000004</v>
      </c>
      <c r="T54" s="133">
        <v>5089.92</v>
      </c>
      <c r="U54" s="97">
        <v>4916.3999999999996</v>
      </c>
    </row>
    <row r="55" spans="1:22" ht="92.25" customHeight="1">
      <c r="A55" s="112" t="s">
        <v>195</v>
      </c>
      <c r="B55" s="164"/>
      <c r="C55" s="189" t="s">
        <v>194</v>
      </c>
      <c r="D55" s="189"/>
      <c r="E55" s="189"/>
      <c r="F55" s="163" t="s">
        <v>196</v>
      </c>
      <c r="G55" s="150" t="s">
        <v>197</v>
      </c>
      <c r="H55" s="165" t="s">
        <v>198</v>
      </c>
      <c r="I55" s="164" t="s">
        <v>191</v>
      </c>
      <c r="J55" s="164" t="s">
        <v>67</v>
      </c>
      <c r="K55" s="164" t="s">
        <v>199</v>
      </c>
      <c r="L55" s="167">
        <v>7562</v>
      </c>
      <c r="M55" s="110">
        <v>7410.76</v>
      </c>
      <c r="N55" s="127">
        <v>7335.14</v>
      </c>
      <c r="O55" s="97">
        <v>7259.52</v>
      </c>
      <c r="P55" s="127">
        <v>7183.9</v>
      </c>
      <c r="Q55" s="97">
        <v>7108.28</v>
      </c>
      <c r="R55" s="127">
        <v>6957.04</v>
      </c>
      <c r="S55" s="110">
        <v>6805.8</v>
      </c>
      <c r="T55" s="133">
        <v>6654.56</v>
      </c>
      <c r="U55" s="97">
        <v>6427.7</v>
      </c>
    </row>
    <row r="56" spans="1:22" ht="92.25" customHeight="1">
      <c r="A56" s="112" t="s">
        <v>200</v>
      </c>
      <c r="B56" s="164"/>
      <c r="C56" s="189" t="s">
        <v>201</v>
      </c>
      <c r="D56" s="189"/>
      <c r="E56" s="189"/>
      <c r="F56" s="163" t="s">
        <v>196</v>
      </c>
      <c r="G56" s="150" t="s">
        <v>202</v>
      </c>
      <c r="H56" s="165" t="s">
        <v>203</v>
      </c>
      <c r="I56" s="164" t="s">
        <v>191</v>
      </c>
      <c r="J56" s="164" t="s">
        <v>67</v>
      </c>
      <c r="K56" s="164" t="s">
        <v>199</v>
      </c>
      <c r="L56" s="167">
        <v>8560</v>
      </c>
      <c r="M56" s="110">
        <v>8388.7999999999993</v>
      </c>
      <c r="N56" s="127">
        <v>8303.2000000000007</v>
      </c>
      <c r="O56" s="97">
        <v>8217.6</v>
      </c>
      <c r="P56" s="127">
        <v>8132</v>
      </c>
      <c r="Q56" s="97">
        <v>8046.4</v>
      </c>
      <c r="R56" s="127">
        <v>7875.2</v>
      </c>
      <c r="S56" s="110">
        <v>7704</v>
      </c>
      <c r="T56" s="133">
        <v>7532.8</v>
      </c>
      <c r="U56" s="97">
        <v>7276</v>
      </c>
    </row>
    <row r="57" spans="1:22" ht="92.25" customHeight="1">
      <c r="A57" s="112" t="s">
        <v>204</v>
      </c>
      <c r="B57" s="164"/>
      <c r="C57" s="189" t="s">
        <v>205</v>
      </c>
      <c r="D57" s="189"/>
      <c r="E57" s="189"/>
      <c r="F57" s="130" t="s">
        <v>206</v>
      </c>
      <c r="G57" s="150" t="s">
        <v>207</v>
      </c>
      <c r="H57" s="165" t="s">
        <v>208</v>
      </c>
      <c r="I57" s="164" t="s">
        <v>191</v>
      </c>
      <c r="J57" s="164" t="s">
        <v>67</v>
      </c>
      <c r="K57" s="164" t="s">
        <v>209</v>
      </c>
      <c r="L57" s="167">
        <v>11127</v>
      </c>
      <c r="M57" s="110" t="s">
        <v>51</v>
      </c>
      <c r="N57" s="127">
        <v>10793.19</v>
      </c>
      <c r="O57" s="97">
        <v>10681.92</v>
      </c>
      <c r="P57" s="127">
        <v>10570.65</v>
      </c>
      <c r="Q57" s="97">
        <v>10459.379999999999</v>
      </c>
      <c r="R57" s="127">
        <v>10236.84</v>
      </c>
      <c r="S57" s="110">
        <v>10014.299999999999</v>
      </c>
      <c r="T57" s="133">
        <v>9791.76</v>
      </c>
      <c r="U57" s="97">
        <v>9457.9500000000007</v>
      </c>
    </row>
    <row r="58" spans="1:22" ht="92.25" customHeight="1">
      <c r="A58" s="112" t="s">
        <v>211</v>
      </c>
      <c r="B58" s="171"/>
      <c r="C58" s="189" t="s">
        <v>210</v>
      </c>
      <c r="D58" s="189"/>
      <c r="E58" s="189"/>
      <c r="F58" s="130" t="s">
        <v>212</v>
      </c>
      <c r="G58" s="150" t="s">
        <v>213</v>
      </c>
      <c r="H58" s="172" t="s">
        <v>214</v>
      </c>
      <c r="I58" s="171" t="s">
        <v>191</v>
      </c>
      <c r="J58" s="171" t="s">
        <v>67</v>
      </c>
      <c r="K58" s="171" t="s">
        <v>215</v>
      </c>
      <c r="L58" s="173">
        <v>16240</v>
      </c>
      <c r="M58" s="110" t="s">
        <v>51</v>
      </c>
      <c r="N58" s="127">
        <v>15752.8</v>
      </c>
      <c r="O58" s="97">
        <v>15590.4</v>
      </c>
      <c r="P58" s="127">
        <v>15428</v>
      </c>
      <c r="Q58" s="97">
        <v>15265.6</v>
      </c>
      <c r="R58" s="127">
        <v>14940.8</v>
      </c>
      <c r="S58" s="110">
        <v>14616</v>
      </c>
      <c r="T58" s="133">
        <v>14291.2</v>
      </c>
      <c r="U58" s="97">
        <v>13804</v>
      </c>
    </row>
    <row r="59" spans="1:22" ht="92.25" customHeight="1">
      <c r="A59" s="174" t="s">
        <v>234</v>
      </c>
      <c r="B59" s="171"/>
      <c r="C59" s="189" t="s">
        <v>232</v>
      </c>
      <c r="D59" s="189"/>
      <c r="E59" s="189"/>
      <c r="F59" s="130" t="s">
        <v>212</v>
      </c>
      <c r="G59" s="150" t="s">
        <v>235</v>
      </c>
      <c r="H59" s="172" t="s">
        <v>237</v>
      </c>
      <c r="I59" s="171" t="s">
        <v>191</v>
      </c>
      <c r="J59" s="171" t="s">
        <v>67</v>
      </c>
      <c r="K59" s="171" t="s">
        <v>239</v>
      </c>
      <c r="L59" s="173">
        <v>27218</v>
      </c>
      <c r="M59" s="110" t="s">
        <v>51</v>
      </c>
      <c r="N59" s="127" t="s">
        <v>51</v>
      </c>
      <c r="O59" s="97">
        <v>26129.279999999999</v>
      </c>
      <c r="P59" s="127">
        <v>25857.1</v>
      </c>
      <c r="Q59" s="97">
        <v>25584.92</v>
      </c>
      <c r="R59" s="127">
        <v>25040.560000000001</v>
      </c>
      <c r="S59" s="110">
        <v>24496.2</v>
      </c>
      <c r="T59" s="133">
        <v>23951.84</v>
      </c>
      <c r="U59" s="97">
        <v>23135.3</v>
      </c>
    </row>
    <row r="60" spans="1:22" ht="92.25" customHeight="1">
      <c r="A60" s="175" t="s">
        <v>246</v>
      </c>
      <c r="B60" s="164"/>
      <c r="C60" s="189" t="s">
        <v>233</v>
      </c>
      <c r="D60" s="189"/>
      <c r="E60" s="189"/>
      <c r="F60" s="130" t="s">
        <v>212</v>
      </c>
      <c r="G60" s="150" t="s">
        <v>236</v>
      </c>
      <c r="H60" s="172" t="s">
        <v>238</v>
      </c>
      <c r="I60" s="164" t="s">
        <v>191</v>
      </c>
      <c r="J60" s="164" t="s">
        <v>67</v>
      </c>
      <c r="K60" s="171" t="s">
        <v>239</v>
      </c>
      <c r="L60" s="167">
        <v>31616</v>
      </c>
      <c r="M60" s="110" t="s">
        <v>51</v>
      </c>
      <c r="N60" s="127" t="s">
        <v>51</v>
      </c>
      <c r="O60" s="97">
        <v>30351.360000000001</v>
      </c>
      <c r="P60" s="127">
        <v>30035.200000000001</v>
      </c>
      <c r="Q60" s="97">
        <v>29719.040000000001</v>
      </c>
      <c r="R60" s="127">
        <v>29086.720000000001</v>
      </c>
      <c r="S60" s="110">
        <v>28454.400000000001</v>
      </c>
      <c r="T60" s="133">
        <v>27822.080000000002</v>
      </c>
      <c r="U60" s="97">
        <v>26873.599999999999</v>
      </c>
    </row>
    <row r="61" spans="1:22" ht="15" customHeight="1">
      <c r="A61" s="214" t="s">
        <v>166</v>
      </c>
      <c r="B61" s="215"/>
      <c r="C61" s="215"/>
      <c r="D61" s="215"/>
      <c r="E61" s="215"/>
      <c r="F61" s="215"/>
      <c r="G61" s="215"/>
      <c r="H61" s="215"/>
      <c r="I61" s="215"/>
      <c r="J61" s="215"/>
      <c r="K61" s="144"/>
      <c r="L61" s="145"/>
      <c r="M61" s="146"/>
      <c r="N61" s="146"/>
      <c r="O61" s="147"/>
      <c r="P61" s="146"/>
      <c r="Q61" s="147"/>
      <c r="R61" s="146"/>
      <c r="S61" s="146"/>
      <c r="T61" s="146"/>
      <c r="U61" s="147"/>
    </row>
    <row r="62" spans="1:22" ht="47.25" customHeight="1">
      <c r="A62" s="162" t="s">
        <v>19</v>
      </c>
      <c r="B62" s="162" t="s">
        <v>0</v>
      </c>
      <c r="C62" s="216" t="s">
        <v>5</v>
      </c>
      <c r="D62" s="234"/>
      <c r="E62" s="217"/>
      <c r="F62" s="113" t="s">
        <v>128</v>
      </c>
      <c r="G62" s="162" t="s">
        <v>167</v>
      </c>
      <c r="H62" s="162" t="s">
        <v>69</v>
      </c>
      <c r="I62" s="162" t="s">
        <v>18</v>
      </c>
      <c r="J62" s="162" t="s">
        <v>23</v>
      </c>
      <c r="K62" s="162" t="s">
        <v>12</v>
      </c>
      <c r="L62" s="90" t="s">
        <v>73</v>
      </c>
      <c r="M62" s="162" t="s">
        <v>159</v>
      </c>
      <c r="N62" s="91" t="s">
        <v>160</v>
      </c>
      <c r="O62" s="162" t="s">
        <v>161</v>
      </c>
      <c r="P62" s="91" t="s">
        <v>162</v>
      </c>
      <c r="Q62" s="162" t="s">
        <v>163</v>
      </c>
      <c r="R62" s="91" t="s">
        <v>164</v>
      </c>
      <c r="S62" s="162" t="s">
        <v>165</v>
      </c>
      <c r="T62" s="91" t="s">
        <v>240</v>
      </c>
      <c r="U62" s="88" t="s">
        <v>242</v>
      </c>
    </row>
    <row r="63" spans="1:22" ht="26.25" customHeight="1">
      <c r="A63" s="112" t="s">
        <v>287</v>
      </c>
      <c r="B63" s="205"/>
      <c r="C63" s="196" t="s">
        <v>181</v>
      </c>
      <c r="D63" s="197"/>
      <c r="E63" s="198"/>
      <c r="F63" s="205" t="s">
        <v>180</v>
      </c>
      <c r="G63" s="205" t="s">
        <v>170</v>
      </c>
      <c r="H63" s="205" t="s">
        <v>168</v>
      </c>
      <c r="I63" s="185" t="s">
        <v>282</v>
      </c>
      <c r="J63" s="205" t="s">
        <v>6</v>
      </c>
      <c r="K63" s="205" t="s">
        <v>169</v>
      </c>
      <c r="L63" s="261">
        <v>101495</v>
      </c>
      <c r="M63" s="264" t="s">
        <v>51</v>
      </c>
      <c r="N63" s="256" t="s">
        <v>51</v>
      </c>
      <c r="O63" s="264" t="s">
        <v>51</v>
      </c>
      <c r="P63" s="256" t="s">
        <v>51</v>
      </c>
      <c r="Q63" s="264" t="s">
        <v>51</v>
      </c>
      <c r="R63" s="256" t="s">
        <v>51</v>
      </c>
      <c r="S63" s="264">
        <v>91345.5</v>
      </c>
      <c r="T63" s="265">
        <v>89315.6</v>
      </c>
      <c r="U63" s="253">
        <v>86270.75</v>
      </c>
      <c r="V63" s="269" t="s">
        <v>307</v>
      </c>
    </row>
    <row r="64" spans="1:22" ht="26.25" customHeight="1">
      <c r="A64" s="112" t="s">
        <v>288</v>
      </c>
      <c r="B64" s="187"/>
      <c r="C64" s="199"/>
      <c r="D64" s="200"/>
      <c r="E64" s="201"/>
      <c r="F64" s="187"/>
      <c r="G64" s="187"/>
      <c r="H64" s="187"/>
      <c r="I64" s="185" t="s">
        <v>286</v>
      </c>
      <c r="J64" s="187"/>
      <c r="K64" s="187"/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70"/>
    </row>
    <row r="65" spans="1:22" ht="26.25" customHeight="1">
      <c r="A65" s="112" t="s">
        <v>289</v>
      </c>
      <c r="B65" s="187"/>
      <c r="C65" s="199"/>
      <c r="D65" s="200"/>
      <c r="E65" s="201"/>
      <c r="F65" s="187"/>
      <c r="G65" s="187"/>
      <c r="H65" s="187"/>
      <c r="I65" s="185" t="s">
        <v>283</v>
      </c>
      <c r="J65" s="187"/>
      <c r="K65" s="187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70"/>
    </row>
    <row r="66" spans="1:22" ht="26.25" customHeight="1">
      <c r="A66" s="112" t="s">
        <v>290</v>
      </c>
      <c r="B66" s="187"/>
      <c r="C66" s="199"/>
      <c r="D66" s="200"/>
      <c r="E66" s="201"/>
      <c r="F66" s="187"/>
      <c r="G66" s="187"/>
      <c r="H66" s="187"/>
      <c r="I66" s="185" t="s">
        <v>284</v>
      </c>
      <c r="J66" s="187"/>
      <c r="K66" s="187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70"/>
    </row>
    <row r="67" spans="1:22" ht="26.25" customHeight="1">
      <c r="A67" s="112" t="s">
        <v>291</v>
      </c>
      <c r="B67" s="188"/>
      <c r="C67" s="202"/>
      <c r="D67" s="203"/>
      <c r="E67" s="204"/>
      <c r="F67" s="188"/>
      <c r="G67" s="188"/>
      <c r="H67" s="188"/>
      <c r="I67" s="185" t="s">
        <v>285</v>
      </c>
      <c r="J67" s="188"/>
      <c r="K67" s="188"/>
      <c r="L67" s="255"/>
      <c r="M67" s="255"/>
      <c r="N67" s="255"/>
      <c r="O67" s="255"/>
      <c r="P67" s="255"/>
      <c r="Q67" s="255"/>
      <c r="R67" s="255"/>
      <c r="S67" s="255"/>
      <c r="T67" s="255"/>
      <c r="U67" s="255"/>
      <c r="V67" s="270"/>
    </row>
    <row r="68" spans="1:22" ht="26.25" customHeight="1">
      <c r="A68" s="112" t="s">
        <v>292</v>
      </c>
      <c r="B68" s="205"/>
      <c r="C68" s="196" t="s">
        <v>182</v>
      </c>
      <c r="D68" s="197"/>
      <c r="E68" s="198"/>
      <c r="F68" s="205" t="s">
        <v>180</v>
      </c>
      <c r="G68" s="205" t="s">
        <v>173</v>
      </c>
      <c r="H68" s="205" t="s">
        <v>171</v>
      </c>
      <c r="I68" s="185" t="s">
        <v>282</v>
      </c>
      <c r="J68" s="205" t="s">
        <v>6</v>
      </c>
      <c r="K68" s="205" t="s">
        <v>172</v>
      </c>
      <c r="L68" s="261">
        <v>197397</v>
      </c>
      <c r="M68" s="264" t="s">
        <v>51</v>
      </c>
      <c r="N68" s="256" t="s">
        <v>51</v>
      </c>
      <c r="O68" s="264" t="s">
        <v>51</v>
      </c>
      <c r="P68" s="256" t="s">
        <v>51</v>
      </c>
      <c r="Q68" s="264" t="s">
        <v>51</v>
      </c>
      <c r="R68" s="256" t="s">
        <v>51</v>
      </c>
      <c r="S68" s="264" t="s">
        <v>51</v>
      </c>
      <c r="T68" s="256" t="s">
        <v>51</v>
      </c>
      <c r="U68" s="253">
        <v>167787.45</v>
      </c>
      <c r="V68" s="270"/>
    </row>
    <row r="69" spans="1:22" ht="26.25" customHeight="1">
      <c r="A69" s="112" t="s">
        <v>293</v>
      </c>
      <c r="B69" s="248"/>
      <c r="C69" s="199"/>
      <c r="D69" s="200"/>
      <c r="E69" s="201"/>
      <c r="F69" s="187"/>
      <c r="G69" s="187"/>
      <c r="H69" s="187"/>
      <c r="I69" s="185" t="s">
        <v>286</v>
      </c>
      <c r="J69" s="187"/>
      <c r="K69" s="187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70"/>
    </row>
    <row r="70" spans="1:22" ht="26.25" customHeight="1">
      <c r="A70" s="112" t="s">
        <v>294</v>
      </c>
      <c r="B70" s="248"/>
      <c r="C70" s="199"/>
      <c r="D70" s="200"/>
      <c r="E70" s="201"/>
      <c r="F70" s="187"/>
      <c r="G70" s="187"/>
      <c r="H70" s="187"/>
      <c r="I70" s="185" t="s">
        <v>283</v>
      </c>
      <c r="J70" s="187"/>
      <c r="K70" s="187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70"/>
    </row>
    <row r="71" spans="1:22" ht="26.25" customHeight="1">
      <c r="A71" s="112" t="s">
        <v>295</v>
      </c>
      <c r="B71" s="248"/>
      <c r="C71" s="199"/>
      <c r="D71" s="200"/>
      <c r="E71" s="201"/>
      <c r="F71" s="187"/>
      <c r="G71" s="187"/>
      <c r="H71" s="187"/>
      <c r="I71" s="185" t="s">
        <v>284</v>
      </c>
      <c r="J71" s="187"/>
      <c r="K71" s="187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70"/>
    </row>
    <row r="72" spans="1:22" ht="26.25" customHeight="1">
      <c r="A72" s="112" t="s">
        <v>296</v>
      </c>
      <c r="B72" s="249"/>
      <c r="C72" s="202"/>
      <c r="D72" s="203"/>
      <c r="E72" s="204"/>
      <c r="F72" s="188"/>
      <c r="G72" s="188"/>
      <c r="H72" s="188"/>
      <c r="I72" s="185" t="s">
        <v>285</v>
      </c>
      <c r="J72" s="188"/>
      <c r="K72" s="188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70"/>
    </row>
    <row r="73" spans="1:22" ht="26.25" customHeight="1">
      <c r="A73" s="112" t="s">
        <v>297</v>
      </c>
      <c r="B73" s="205"/>
      <c r="C73" s="196" t="s">
        <v>183</v>
      </c>
      <c r="D73" s="197"/>
      <c r="E73" s="198"/>
      <c r="F73" s="205" t="s">
        <v>180</v>
      </c>
      <c r="G73" s="205" t="s">
        <v>176</v>
      </c>
      <c r="H73" s="205" t="s">
        <v>175</v>
      </c>
      <c r="I73" s="185" t="s">
        <v>282</v>
      </c>
      <c r="J73" s="205" t="s">
        <v>6</v>
      </c>
      <c r="K73" s="205" t="s">
        <v>174</v>
      </c>
      <c r="L73" s="261">
        <v>285978</v>
      </c>
      <c r="M73" s="264" t="s">
        <v>51</v>
      </c>
      <c r="N73" s="256" t="s">
        <v>51</v>
      </c>
      <c r="O73" s="264" t="s">
        <v>51</v>
      </c>
      <c r="P73" s="256" t="s">
        <v>51</v>
      </c>
      <c r="Q73" s="264" t="s">
        <v>51</v>
      </c>
      <c r="R73" s="256" t="s">
        <v>51</v>
      </c>
      <c r="S73" s="264" t="s">
        <v>51</v>
      </c>
      <c r="T73" s="256" t="s">
        <v>51</v>
      </c>
      <c r="U73" s="253">
        <v>243081.3</v>
      </c>
      <c r="V73" s="270"/>
    </row>
    <row r="74" spans="1:22" ht="26.25" customHeight="1">
      <c r="A74" s="112" t="s">
        <v>298</v>
      </c>
      <c r="B74" s="187"/>
      <c r="C74" s="199"/>
      <c r="D74" s="200"/>
      <c r="E74" s="201"/>
      <c r="F74" s="187"/>
      <c r="G74" s="187"/>
      <c r="H74" s="187"/>
      <c r="I74" s="185" t="s">
        <v>286</v>
      </c>
      <c r="J74" s="187"/>
      <c r="K74" s="187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70"/>
    </row>
    <row r="75" spans="1:22" ht="26.25" customHeight="1">
      <c r="A75" s="112" t="s">
        <v>299</v>
      </c>
      <c r="B75" s="187"/>
      <c r="C75" s="199"/>
      <c r="D75" s="200"/>
      <c r="E75" s="201"/>
      <c r="F75" s="187"/>
      <c r="G75" s="187"/>
      <c r="H75" s="187"/>
      <c r="I75" s="185" t="s">
        <v>283</v>
      </c>
      <c r="J75" s="187"/>
      <c r="K75" s="187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70"/>
    </row>
    <row r="76" spans="1:22" ht="26.25" customHeight="1">
      <c r="A76" s="112" t="s">
        <v>300</v>
      </c>
      <c r="B76" s="187"/>
      <c r="C76" s="199"/>
      <c r="D76" s="200"/>
      <c r="E76" s="201"/>
      <c r="F76" s="187"/>
      <c r="G76" s="187"/>
      <c r="H76" s="187"/>
      <c r="I76" s="185" t="s">
        <v>284</v>
      </c>
      <c r="J76" s="187"/>
      <c r="K76" s="187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70"/>
    </row>
    <row r="77" spans="1:22" ht="26.25" customHeight="1">
      <c r="A77" s="112" t="s">
        <v>301</v>
      </c>
      <c r="B77" s="188"/>
      <c r="C77" s="202"/>
      <c r="D77" s="203"/>
      <c r="E77" s="204"/>
      <c r="F77" s="188"/>
      <c r="G77" s="188"/>
      <c r="H77" s="188"/>
      <c r="I77" s="185" t="s">
        <v>285</v>
      </c>
      <c r="J77" s="188"/>
      <c r="K77" s="188"/>
      <c r="L77" s="255"/>
      <c r="M77" s="255"/>
      <c r="N77" s="255"/>
      <c r="O77" s="255"/>
      <c r="P77" s="255"/>
      <c r="Q77" s="255"/>
      <c r="R77" s="255"/>
      <c r="S77" s="255"/>
      <c r="T77" s="255"/>
      <c r="U77" s="255"/>
      <c r="V77" s="270"/>
    </row>
    <row r="78" spans="1:22" ht="26.25" customHeight="1">
      <c r="A78" s="112" t="s">
        <v>302</v>
      </c>
      <c r="B78" s="205"/>
      <c r="C78" s="196" t="s">
        <v>184</v>
      </c>
      <c r="D78" s="197"/>
      <c r="E78" s="198"/>
      <c r="F78" s="205" t="s">
        <v>180</v>
      </c>
      <c r="G78" s="205" t="s">
        <v>179</v>
      </c>
      <c r="H78" s="205" t="s">
        <v>178</v>
      </c>
      <c r="I78" s="185" t="s">
        <v>282</v>
      </c>
      <c r="J78" s="205" t="s">
        <v>6</v>
      </c>
      <c r="K78" s="205" t="s">
        <v>177</v>
      </c>
      <c r="L78" s="261">
        <v>389667</v>
      </c>
      <c r="M78" s="264" t="s">
        <v>51</v>
      </c>
      <c r="N78" s="256" t="s">
        <v>51</v>
      </c>
      <c r="O78" s="264" t="s">
        <v>51</v>
      </c>
      <c r="P78" s="256" t="s">
        <v>51</v>
      </c>
      <c r="Q78" s="264" t="s">
        <v>51</v>
      </c>
      <c r="R78" s="256" t="s">
        <v>51</v>
      </c>
      <c r="S78" s="264" t="s">
        <v>51</v>
      </c>
      <c r="T78" s="256" t="s">
        <v>51</v>
      </c>
      <c r="U78" s="253">
        <v>331216.95</v>
      </c>
      <c r="V78" s="270"/>
    </row>
    <row r="79" spans="1:22" ht="26.25" customHeight="1">
      <c r="A79" s="112" t="s">
        <v>303</v>
      </c>
      <c r="B79" s="248"/>
      <c r="C79" s="199"/>
      <c r="D79" s="200"/>
      <c r="E79" s="201"/>
      <c r="F79" s="187"/>
      <c r="G79" s="187"/>
      <c r="H79" s="187"/>
      <c r="I79" s="185" t="s">
        <v>286</v>
      </c>
      <c r="J79" s="187"/>
      <c r="K79" s="187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70"/>
    </row>
    <row r="80" spans="1:22" ht="26.25" customHeight="1">
      <c r="A80" s="112" t="s">
        <v>304</v>
      </c>
      <c r="B80" s="248"/>
      <c r="C80" s="199"/>
      <c r="D80" s="200"/>
      <c r="E80" s="201"/>
      <c r="F80" s="187"/>
      <c r="G80" s="187"/>
      <c r="H80" s="187"/>
      <c r="I80" s="185" t="s">
        <v>283</v>
      </c>
      <c r="J80" s="187"/>
      <c r="K80" s="187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70"/>
    </row>
    <row r="81" spans="1:22" ht="26.25" customHeight="1">
      <c r="A81" s="112" t="s">
        <v>305</v>
      </c>
      <c r="B81" s="248"/>
      <c r="C81" s="199"/>
      <c r="D81" s="200"/>
      <c r="E81" s="201"/>
      <c r="F81" s="187"/>
      <c r="G81" s="187"/>
      <c r="H81" s="187"/>
      <c r="I81" s="185" t="s">
        <v>284</v>
      </c>
      <c r="J81" s="187"/>
      <c r="K81" s="187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70"/>
    </row>
    <row r="82" spans="1:22" ht="26.25" customHeight="1">
      <c r="A82" s="112" t="s">
        <v>306</v>
      </c>
      <c r="B82" s="249"/>
      <c r="C82" s="202"/>
      <c r="D82" s="203"/>
      <c r="E82" s="204"/>
      <c r="F82" s="188"/>
      <c r="G82" s="188"/>
      <c r="H82" s="188"/>
      <c r="I82" s="185" t="s">
        <v>285</v>
      </c>
      <c r="J82" s="188"/>
      <c r="K82" s="188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70"/>
    </row>
    <row r="83" spans="1:22" ht="51.75" customHeight="1">
      <c r="A83" s="112" t="s">
        <v>228</v>
      </c>
      <c r="B83" s="169"/>
      <c r="C83" s="189" t="s">
        <v>257</v>
      </c>
      <c r="D83" s="189"/>
      <c r="E83" s="189"/>
      <c r="F83" s="191" t="s">
        <v>51</v>
      </c>
      <c r="G83" s="192"/>
      <c r="H83" s="192"/>
      <c r="I83" s="192"/>
      <c r="J83" s="192"/>
      <c r="K83" s="193"/>
      <c r="L83" s="170">
        <v>8835</v>
      </c>
      <c r="M83" s="110" t="s">
        <v>51</v>
      </c>
      <c r="N83" s="151" t="s">
        <v>51</v>
      </c>
      <c r="O83" s="110" t="s">
        <v>51</v>
      </c>
      <c r="P83" s="151" t="s">
        <v>51</v>
      </c>
      <c r="Q83" s="110" t="s">
        <v>51</v>
      </c>
      <c r="R83" s="151" t="s">
        <v>51</v>
      </c>
      <c r="S83" s="110">
        <v>7951.5</v>
      </c>
      <c r="T83" s="133">
        <v>7774.8</v>
      </c>
      <c r="U83" s="97">
        <v>7509.75</v>
      </c>
      <c r="V83" s="270"/>
    </row>
    <row r="84" spans="1:22" ht="51.75" customHeight="1">
      <c r="A84" s="112" t="s">
        <v>229</v>
      </c>
      <c r="B84" s="169"/>
      <c r="C84" s="189" t="s">
        <v>258</v>
      </c>
      <c r="D84" s="189"/>
      <c r="E84" s="189"/>
      <c r="F84" s="191" t="s">
        <v>51</v>
      </c>
      <c r="G84" s="192"/>
      <c r="H84" s="192"/>
      <c r="I84" s="192"/>
      <c r="J84" s="192"/>
      <c r="K84" s="193"/>
      <c r="L84" s="170">
        <v>10194</v>
      </c>
      <c r="M84" s="110" t="s">
        <v>51</v>
      </c>
      <c r="N84" s="151" t="s">
        <v>51</v>
      </c>
      <c r="O84" s="110" t="s">
        <v>51</v>
      </c>
      <c r="P84" s="151" t="s">
        <v>51</v>
      </c>
      <c r="Q84" s="110" t="s">
        <v>51</v>
      </c>
      <c r="R84" s="151" t="s">
        <v>51</v>
      </c>
      <c r="S84" s="110" t="s">
        <v>51</v>
      </c>
      <c r="T84" s="151" t="s">
        <v>51</v>
      </c>
      <c r="U84" s="97">
        <v>8664.9</v>
      </c>
      <c r="V84" s="270"/>
    </row>
    <row r="85" spans="1:22" ht="51.75" customHeight="1">
      <c r="A85" s="112" t="s">
        <v>230</v>
      </c>
      <c r="B85" s="169"/>
      <c r="C85" s="189" t="s">
        <v>259</v>
      </c>
      <c r="D85" s="189"/>
      <c r="E85" s="189"/>
      <c r="F85" s="191" t="s">
        <v>51</v>
      </c>
      <c r="G85" s="192"/>
      <c r="H85" s="192"/>
      <c r="I85" s="192"/>
      <c r="J85" s="192"/>
      <c r="K85" s="193"/>
      <c r="L85" s="170">
        <v>12324</v>
      </c>
      <c r="M85" s="110" t="s">
        <v>51</v>
      </c>
      <c r="N85" s="151" t="s">
        <v>51</v>
      </c>
      <c r="O85" s="110" t="s">
        <v>51</v>
      </c>
      <c r="P85" s="151" t="s">
        <v>51</v>
      </c>
      <c r="Q85" s="110" t="s">
        <v>51</v>
      </c>
      <c r="R85" s="151" t="s">
        <v>51</v>
      </c>
      <c r="S85" s="110" t="s">
        <v>51</v>
      </c>
      <c r="T85" s="151" t="s">
        <v>51</v>
      </c>
      <c r="U85" s="97">
        <v>10475.4</v>
      </c>
      <c r="V85" s="270"/>
    </row>
    <row r="86" spans="1:22" ht="51.75" customHeight="1">
      <c r="A86" s="112" t="s">
        <v>231</v>
      </c>
      <c r="B86" s="169"/>
      <c r="C86" s="189" t="s">
        <v>260</v>
      </c>
      <c r="D86" s="189"/>
      <c r="E86" s="189"/>
      <c r="F86" s="191" t="s">
        <v>51</v>
      </c>
      <c r="G86" s="192"/>
      <c r="H86" s="192"/>
      <c r="I86" s="192"/>
      <c r="J86" s="192"/>
      <c r="K86" s="193"/>
      <c r="L86" s="170">
        <v>13497</v>
      </c>
      <c r="M86" s="110" t="s">
        <v>51</v>
      </c>
      <c r="N86" s="151" t="s">
        <v>51</v>
      </c>
      <c r="O86" s="110" t="s">
        <v>51</v>
      </c>
      <c r="P86" s="151" t="s">
        <v>51</v>
      </c>
      <c r="Q86" s="110" t="s">
        <v>51</v>
      </c>
      <c r="R86" s="151" t="s">
        <v>51</v>
      </c>
      <c r="S86" s="110" t="s">
        <v>51</v>
      </c>
      <c r="T86" s="151" t="s">
        <v>51</v>
      </c>
      <c r="U86" s="97">
        <v>11472.45</v>
      </c>
      <c r="V86" s="271"/>
    </row>
    <row r="87" spans="1:22" ht="15" customHeight="1">
      <c r="A87" s="223" t="s">
        <v>123</v>
      </c>
      <c r="B87" s="224"/>
      <c r="C87" s="224"/>
      <c r="D87" s="224"/>
      <c r="E87" s="224"/>
      <c r="F87" s="224"/>
      <c r="G87" s="224"/>
      <c r="H87" s="224"/>
      <c r="I87" s="224"/>
      <c r="J87" s="224"/>
      <c r="K87" s="135"/>
      <c r="L87" s="139"/>
      <c r="M87" s="140"/>
      <c r="N87" s="140"/>
      <c r="O87" s="140"/>
      <c r="P87" s="140"/>
      <c r="Q87" s="141"/>
      <c r="R87" s="140"/>
      <c r="S87" s="140"/>
      <c r="T87" s="140"/>
      <c r="U87" s="140"/>
    </row>
    <row r="88" spans="1:22" ht="45.75" customHeight="1">
      <c r="A88" s="87" t="s">
        <v>19</v>
      </c>
      <c r="B88" s="87" t="s">
        <v>0</v>
      </c>
      <c r="C88" s="87" t="s">
        <v>5</v>
      </c>
      <c r="D88" s="113" t="s">
        <v>128</v>
      </c>
      <c r="E88" s="113" t="s">
        <v>129</v>
      </c>
      <c r="F88" s="87" t="s">
        <v>106</v>
      </c>
      <c r="G88" s="87" t="s">
        <v>69</v>
      </c>
      <c r="H88" s="87" t="s">
        <v>18</v>
      </c>
      <c r="I88" s="87" t="s">
        <v>23</v>
      </c>
      <c r="J88" s="216" t="s">
        <v>12</v>
      </c>
      <c r="K88" s="186"/>
      <c r="L88" s="92" t="s">
        <v>73</v>
      </c>
      <c r="M88" s="87" t="s">
        <v>159</v>
      </c>
      <c r="N88" s="91" t="s">
        <v>160</v>
      </c>
      <c r="O88" s="87" t="s">
        <v>161</v>
      </c>
      <c r="P88" s="91" t="s">
        <v>162</v>
      </c>
      <c r="Q88" s="87" t="s">
        <v>163</v>
      </c>
      <c r="R88" s="91" t="s">
        <v>164</v>
      </c>
      <c r="S88" s="87" t="s">
        <v>165</v>
      </c>
      <c r="T88" s="91" t="s">
        <v>240</v>
      </c>
      <c r="U88" s="88" t="s">
        <v>241</v>
      </c>
    </row>
    <row r="89" spans="1:22" ht="36" customHeight="1">
      <c r="A89" s="107" t="s">
        <v>247</v>
      </c>
      <c r="B89" s="247"/>
      <c r="C89" s="221" t="s">
        <v>248</v>
      </c>
      <c r="D89" s="243" t="s">
        <v>249</v>
      </c>
      <c r="E89" s="176" t="s">
        <v>131</v>
      </c>
      <c r="F89" s="176" t="s">
        <v>107</v>
      </c>
      <c r="G89" s="176">
        <v>3900</v>
      </c>
      <c r="H89" s="176">
        <v>120</v>
      </c>
      <c r="I89" s="176" t="s">
        <v>67</v>
      </c>
      <c r="J89" s="228" t="s">
        <v>117</v>
      </c>
      <c r="K89" s="229"/>
      <c r="L89" s="177">
        <v>2600</v>
      </c>
      <c r="M89" s="104">
        <v>2548</v>
      </c>
      <c r="N89" s="126">
        <v>2522</v>
      </c>
      <c r="O89" s="97">
        <v>2496</v>
      </c>
      <c r="P89" s="126">
        <v>2470</v>
      </c>
      <c r="Q89" s="97">
        <v>2444</v>
      </c>
      <c r="R89" s="126">
        <v>2392</v>
      </c>
      <c r="S89" s="104">
        <v>2340</v>
      </c>
      <c r="T89" s="133">
        <v>2288</v>
      </c>
      <c r="U89" s="97">
        <v>2210</v>
      </c>
    </row>
    <row r="90" spans="1:22" ht="36" customHeight="1">
      <c r="A90" s="107" t="s">
        <v>250</v>
      </c>
      <c r="B90" s="247"/>
      <c r="C90" s="222"/>
      <c r="D90" s="244"/>
      <c r="E90" s="178" t="s">
        <v>132</v>
      </c>
      <c r="F90" s="176" t="s">
        <v>107</v>
      </c>
      <c r="G90" s="176">
        <v>3050</v>
      </c>
      <c r="H90" s="176">
        <v>120</v>
      </c>
      <c r="I90" s="176" t="s">
        <v>67</v>
      </c>
      <c r="J90" s="228" t="s">
        <v>117</v>
      </c>
      <c r="K90" s="229"/>
      <c r="L90" s="177">
        <v>2750</v>
      </c>
      <c r="M90" s="104">
        <v>2695</v>
      </c>
      <c r="N90" s="126">
        <v>2667.5</v>
      </c>
      <c r="O90" s="97">
        <v>2640</v>
      </c>
      <c r="P90" s="126">
        <v>2612.5</v>
      </c>
      <c r="Q90" s="97">
        <v>2585</v>
      </c>
      <c r="R90" s="126">
        <v>2530</v>
      </c>
      <c r="S90" s="104">
        <v>2475</v>
      </c>
      <c r="T90" s="133">
        <v>2420</v>
      </c>
      <c r="U90" s="97">
        <v>2337.5</v>
      </c>
    </row>
    <row r="91" spans="1:22" ht="36" customHeight="1">
      <c r="A91" s="107" t="s">
        <v>251</v>
      </c>
      <c r="B91" s="247"/>
      <c r="C91" s="221" t="s">
        <v>252</v>
      </c>
      <c r="D91" s="243" t="s">
        <v>249</v>
      </c>
      <c r="E91" s="176" t="s">
        <v>131</v>
      </c>
      <c r="F91" s="176" t="s">
        <v>130</v>
      </c>
      <c r="G91" s="176">
        <v>4875</v>
      </c>
      <c r="H91" s="176">
        <v>120</v>
      </c>
      <c r="I91" s="176" t="s">
        <v>67</v>
      </c>
      <c r="J91" s="228" t="s">
        <v>117</v>
      </c>
      <c r="K91" s="229"/>
      <c r="L91" s="177">
        <v>3000</v>
      </c>
      <c r="M91" s="104">
        <v>2940</v>
      </c>
      <c r="N91" s="126">
        <v>2910</v>
      </c>
      <c r="O91" s="97">
        <v>2880</v>
      </c>
      <c r="P91" s="126">
        <v>2850</v>
      </c>
      <c r="Q91" s="97">
        <v>2820</v>
      </c>
      <c r="R91" s="126">
        <v>2760</v>
      </c>
      <c r="S91" s="104">
        <v>2700</v>
      </c>
      <c r="T91" s="133">
        <v>2640</v>
      </c>
      <c r="U91" s="97">
        <v>2550</v>
      </c>
    </row>
    <row r="92" spans="1:22" ht="36" customHeight="1">
      <c r="A92" s="107" t="s">
        <v>253</v>
      </c>
      <c r="B92" s="247"/>
      <c r="C92" s="222"/>
      <c r="D92" s="244"/>
      <c r="E92" s="178" t="s">
        <v>132</v>
      </c>
      <c r="F92" s="176" t="s">
        <v>107</v>
      </c>
      <c r="G92" s="176">
        <v>3813</v>
      </c>
      <c r="H92" s="176">
        <v>120</v>
      </c>
      <c r="I92" s="176" t="s">
        <v>67</v>
      </c>
      <c r="J92" s="228" t="s">
        <v>117</v>
      </c>
      <c r="K92" s="229"/>
      <c r="L92" s="177">
        <v>3150</v>
      </c>
      <c r="M92" s="104">
        <v>3087</v>
      </c>
      <c r="N92" s="126">
        <v>3055.5</v>
      </c>
      <c r="O92" s="97">
        <v>3024</v>
      </c>
      <c r="P92" s="126">
        <v>2992.5</v>
      </c>
      <c r="Q92" s="97">
        <v>2961</v>
      </c>
      <c r="R92" s="126">
        <v>2898</v>
      </c>
      <c r="S92" s="104">
        <v>2835</v>
      </c>
      <c r="T92" s="133">
        <v>2772</v>
      </c>
      <c r="U92" s="97">
        <v>2677.5</v>
      </c>
    </row>
    <row r="93" spans="1:22" ht="36" customHeight="1">
      <c r="A93" s="107" t="s">
        <v>254</v>
      </c>
      <c r="B93" s="195"/>
      <c r="C93" s="221" t="s">
        <v>255</v>
      </c>
      <c r="D93" s="243" t="s">
        <v>249</v>
      </c>
      <c r="E93" s="176" t="s">
        <v>131</v>
      </c>
      <c r="F93" s="176" t="s">
        <v>107</v>
      </c>
      <c r="G93" s="176">
        <v>5850</v>
      </c>
      <c r="H93" s="176">
        <v>120</v>
      </c>
      <c r="I93" s="176" t="s">
        <v>67</v>
      </c>
      <c r="J93" s="228" t="s">
        <v>117</v>
      </c>
      <c r="K93" s="229"/>
      <c r="L93" s="177">
        <v>3400</v>
      </c>
      <c r="M93" s="104">
        <v>3332</v>
      </c>
      <c r="N93" s="126">
        <v>3298</v>
      </c>
      <c r="O93" s="97">
        <v>3264</v>
      </c>
      <c r="P93" s="126">
        <v>3230</v>
      </c>
      <c r="Q93" s="97">
        <v>3196</v>
      </c>
      <c r="R93" s="126">
        <v>3128</v>
      </c>
      <c r="S93" s="104">
        <v>3060</v>
      </c>
      <c r="T93" s="133">
        <v>2992</v>
      </c>
      <c r="U93" s="97">
        <v>2890</v>
      </c>
    </row>
    <row r="94" spans="1:22" ht="36" customHeight="1">
      <c r="A94" s="107" t="s">
        <v>256</v>
      </c>
      <c r="B94" s="195"/>
      <c r="C94" s="222"/>
      <c r="D94" s="244"/>
      <c r="E94" s="178" t="s">
        <v>132</v>
      </c>
      <c r="F94" s="176" t="s">
        <v>107</v>
      </c>
      <c r="G94" s="176">
        <v>4575</v>
      </c>
      <c r="H94" s="176">
        <v>120</v>
      </c>
      <c r="I94" s="176" t="s">
        <v>67</v>
      </c>
      <c r="J94" s="228" t="s">
        <v>117</v>
      </c>
      <c r="K94" s="229"/>
      <c r="L94" s="177">
        <v>3550</v>
      </c>
      <c r="M94" s="104">
        <v>3479</v>
      </c>
      <c r="N94" s="126">
        <v>3443.5</v>
      </c>
      <c r="O94" s="97">
        <v>3408</v>
      </c>
      <c r="P94" s="126">
        <v>3372.5</v>
      </c>
      <c r="Q94" s="97">
        <v>3337</v>
      </c>
      <c r="R94" s="126">
        <v>3266</v>
      </c>
      <c r="S94" s="104">
        <v>3195</v>
      </c>
      <c r="T94" s="133">
        <v>3124</v>
      </c>
      <c r="U94" s="97">
        <v>3017.5</v>
      </c>
    </row>
    <row r="95" spans="1:22" ht="15" customHeight="1">
      <c r="A95" s="225" t="s">
        <v>70</v>
      </c>
      <c r="B95" s="226"/>
      <c r="C95" s="226"/>
      <c r="D95" s="226"/>
      <c r="E95" s="226"/>
      <c r="F95" s="227"/>
      <c r="G95" s="227"/>
      <c r="H95" s="227"/>
      <c r="I95" s="227"/>
      <c r="J95" s="227"/>
      <c r="K95" s="181"/>
      <c r="L95" s="152"/>
      <c r="M95" s="153"/>
      <c r="N95" s="153"/>
      <c r="O95" s="153"/>
      <c r="P95" s="153"/>
      <c r="Q95" s="154"/>
      <c r="R95" s="153"/>
      <c r="S95" s="153"/>
      <c r="T95" s="153"/>
      <c r="U95" s="153"/>
    </row>
    <row r="96" spans="1:22" ht="43.5" customHeight="1">
      <c r="A96" s="128" t="s">
        <v>19</v>
      </c>
      <c r="B96" s="128" t="s">
        <v>0</v>
      </c>
      <c r="C96" s="194" t="s">
        <v>5</v>
      </c>
      <c r="D96" s="195"/>
      <c r="E96" s="195"/>
      <c r="F96" s="128" t="s">
        <v>106</v>
      </c>
      <c r="G96" s="128" t="s">
        <v>69</v>
      </c>
      <c r="H96" s="128" t="s">
        <v>18</v>
      </c>
      <c r="I96" s="128" t="s">
        <v>23</v>
      </c>
      <c r="J96" s="216" t="s">
        <v>12</v>
      </c>
      <c r="K96" s="186"/>
      <c r="L96" s="90" t="s">
        <v>73</v>
      </c>
      <c r="M96" s="128" t="s">
        <v>159</v>
      </c>
      <c r="N96" s="91" t="s">
        <v>160</v>
      </c>
      <c r="O96" s="128" t="s">
        <v>161</v>
      </c>
      <c r="P96" s="91" t="s">
        <v>162</v>
      </c>
      <c r="Q96" s="128" t="s">
        <v>163</v>
      </c>
      <c r="R96" s="91" t="s">
        <v>164</v>
      </c>
      <c r="S96" s="128" t="s">
        <v>165</v>
      </c>
      <c r="T96" s="91" t="s">
        <v>240</v>
      </c>
      <c r="U96" s="88" t="s">
        <v>242</v>
      </c>
    </row>
    <row r="97" spans="1:21" ht="89.25" customHeight="1">
      <c r="A97" s="114" t="s">
        <v>72</v>
      </c>
      <c r="B97" s="115"/>
      <c r="C97" s="219" t="s">
        <v>99</v>
      </c>
      <c r="D97" s="220"/>
      <c r="E97" s="252"/>
      <c r="F97" s="160" t="s">
        <v>115</v>
      </c>
      <c r="G97" s="116">
        <v>5000</v>
      </c>
      <c r="H97" s="160" t="s">
        <v>78</v>
      </c>
      <c r="I97" s="160" t="s">
        <v>67</v>
      </c>
      <c r="J97" s="245" t="s">
        <v>140</v>
      </c>
      <c r="K97" s="246"/>
      <c r="L97" s="124">
        <v>5733</v>
      </c>
      <c r="M97" s="104">
        <v>5618.34</v>
      </c>
      <c r="N97" s="126">
        <v>5561.01</v>
      </c>
      <c r="O97" s="97">
        <v>5503.68</v>
      </c>
      <c r="P97" s="126">
        <v>5446.35</v>
      </c>
      <c r="Q97" s="97">
        <v>5389.02</v>
      </c>
      <c r="R97" s="126">
        <v>5274.36</v>
      </c>
      <c r="S97" s="104">
        <v>5159.7</v>
      </c>
      <c r="T97" s="133">
        <v>5045.04</v>
      </c>
      <c r="U97" s="97">
        <v>4873.05</v>
      </c>
    </row>
    <row r="98" spans="1:21" ht="60.75" customHeight="1">
      <c r="A98" s="114" t="s">
        <v>309</v>
      </c>
      <c r="B98" s="117"/>
      <c r="C98" s="219" t="s">
        <v>100</v>
      </c>
      <c r="D98" s="220"/>
      <c r="E98" s="220"/>
      <c r="F98" s="130" t="s">
        <v>116</v>
      </c>
      <c r="G98" s="155">
        <v>9000</v>
      </c>
      <c r="H98" s="130" t="s">
        <v>78</v>
      </c>
      <c r="I98" s="156" t="s">
        <v>67</v>
      </c>
      <c r="J98" s="230" t="s">
        <v>141</v>
      </c>
      <c r="K98" s="231"/>
      <c r="L98" s="157">
        <v>8526</v>
      </c>
      <c r="M98" s="158">
        <v>8355.48</v>
      </c>
      <c r="N98" s="159">
        <v>8270.2199999999993</v>
      </c>
      <c r="O98" s="134">
        <v>8184.96</v>
      </c>
      <c r="P98" s="159">
        <v>8099.7</v>
      </c>
      <c r="Q98" s="134">
        <v>8014.44</v>
      </c>
      <c r="R98" s="159">
        <v>7843.92</v>
      </c>
      <c r="S98" s="158">
        <v>7673.4</v>
      </c>
      <c r="T98" s="133">
        <v>7502.88</v>
      </c>
      <c r="U98" s="97">
        <v>7247.1</v>
      </c>
    </row>
    <row r="99" spans="1:21" ht="65.25" customHeight="1">
      <c r="A99" s="114" t="s">
        <v>133</v>
      </c>
      <c r="B99" s="118"/>
      <c r="C99" s="219" t="s">
        <v>101</v>
      </c>
      <c r="D99" s="220"/>
      <c r="E99" s="220"/>
      <c r="F99" s="102" t="s">
        <v>138</v>
      </c>
      <c r="G99" s="116">
        <v>14500</v>
      </c>
      <c r="H99" s="94" t="s">
        <v>78</v>
      </c>
      <c r="I99" s="94" t="s">
        <v>67</v>
      </c>
      <c r="J99" s="191" t="s">
        <v>136</v>
      </c>
      <c r="K99" s="186"/>
      <c r="L99" s="124">
        <v>19300</v>
      </c>
      <c r="M99" s="104" t="s">
        <v>51</v>
      </c>
      <c r="N99" s="126">
        <v>18721</v>
      </c>
      <c r="O99" s="97">
        <v>18528</v>
      </c>
      <c r="P99" s="126">
        <v>18335</v>
      </c>
      <c r="Q99" s="97">
        <v>18142</v>
      </c>
      <c r="R99" s="126">
        <v>17756</v>
      </c>
      <c r="S99" s="104">
        <v>17370</v>
      </c>
      <c r="T99" s="133">
        <v>16984</v>
      </c>
      <c r="U99" s="97">
        <v>16405</v>
      </c>
    </row>
    <row r="100" spans="1:21" ht="74.25" customHeight="1">
      <c r="A100" s="114" t="s">
        <v>134</v>
      </c>
      <c r="B100" s="119"/>
      <c r="C100" s="219" t="s">
        <v>102</v>
      </c>
      <c r="D100" s="220"/>
      <c r="E100" s="220"/>
      <c r="F100" s="102" t="s">
        <v>139</v>
      </c>
      <c r="G100" s="116">
        <v>19500</v>
      </c>
      <c r="H100" s="94" t="s">
        <v>78</v>
      </c>
      <c r="I100" s="94" t="s">
        <v>67</v>
      </c>
      <c r="J100" s="191" t="s">
        <v>137</v>
      </c>
      <c r="K100" s="186"/>
      <c r="L100" s="124">
        <v>22511</v>
      </c>
      <c r="M100" s="104" t="s">
        <v>51</v>
      </c>
      <c r="N100" s="126" t="s">
        <v>51</v>
      </c>
      <c r="O100" s="97">
        <v>21610.560000000001</v>
      </c>
      <c r="P100" s="126">
        <v>21385.45</v>
      </c>
      <c r="Q100" s="97">
        <v>21160.34</v>
      </c>
      <c r="R100" s="126">
        <v>20710.12</v>
      </c>
      <c r="S100" s="104">
        <v>20259.900000000001</v>
      </c>
      <c r="T100" s="133">
        <v>19809.68</v>
      </c>
      <c r="U100" s="97">
        <v>19134.349999999999</v>
      </c>
    </row>
    <row r="101" spans="1:21" ht="15" customHeight="1">
      <c r="A101" s="225" t="s">
        <v>79</v>
      </c>
      <c r="B101" s="226"/>
      <c r="C101" s="226"/>
      <c r="D101" s="226"/>
      <c r="E101" s="226"/>
      <c r="F101" s="226"/>
      <c r="G101" s="226"/>
      <c r="H101" s="226"/>
      <c r="I101" s="226"/>
      <c r="J101" s="226"/>
      <c r="K101" s="148"/>
      <c r="L101" s="139"/>
      <c r="M101" s="149"/>
      <c r="N101" s="149"/>
      <c r="O101" s="149"/>
      <c r="P101" s="149"/>
      <c r="Q101" s="141"/>
      <c r="R101" s="149"/>
      <c r="S101" s="149"/>
      <c r="T101" s="149"/>
      <c r="U101" s="149"/>
    </row>
    <row r="102" spans="1:21" ht="69.95" customHeight="1">
      <c r="A102" s="114" t="s">
        <v>82</v>
      </c>
      <c r="B102" s="120"/>
      <c r="C102" s="221" t="s">
        <v>118</v>
      </c>
      <c r="D102" s="220"/>
      <c r="E102" s="220"/>
      <c r="F102" s="121" t="s">
        <v>51</v>
      </c>
      <c r="G102" s="121" t="s">
        <v>51</v>
      </c>
      <c r="H102" s="121">
        <v>45</v>
      </c>
      <c r="I102" s="121" t="s">
        <v>51</v>
      </c>
      <c r="J102" s="241" t="s">
        <v>83</v>
      </c>
      <c r="K102" s="242"/>
      <c r="L102" s="124">
        <v>1176</v>
      </c>
      <c r="M102" s="104">
        <v>1152.48</v>
      </c>
      <c r="N102" s="126">
        <v>1140.72</v>
      </c>
      <c r="O102" s="97">
        <v>1128.96</v>
      </c>
      <c r="P102" s="126">
        <v>1117.2</v>
      </c>
      <c r="Q102" s="97">
        <v>1105.44</v>
      </c>
      <c r="R102" s="126">
        <v>1081.92</v>
      </c>
      <c r="S102" s="104">
        <v>1058.4000000000001</v>
      </c>
      <c r="T102" s="133">
        <v>1034.8800000000001</v>
      </c>
      <c r="U102" s="97">
        <v>999.6</v>
      </c>
    </row>
    <row r="103" spans="1:21" ht="69.95" customHeight="1">
      <c r="A103" s="100">
        <v>13101</v>
      </c>
      <c r="B103" s="120"/>
      <c r="C103" s="221" t="s">
        <v>119</v>
      </c>
      <c r="D103" s="220"/>
      <c r="E103" s="220"/>
      <c r="F103" s="121" t="s">
        <v>51</v>
      </c>
      <c r="G103" s="121" t="s">
        <v>51</v>
      </c>
      <c r="H103" s="121">
        <v>90</v>
      </c>
      <c r="I103" s="121" t="s">
        <v>51</v>
      </c>
      <c r="J103" s="241" t="s">
        <v>84</v>
      </c>
      <c r="K103" s="242"/>
      <c r="L103" s="124">
        <v>1176</v>
      </c>
      <c r="M103" s="104">
        <v>1152.48</v>
      </c>
      <c r="N103" s="126">
        <v>1140.72</v>
      </c>
      <c r="O103" s="97">
        <v>1128.96</v>
      </c>
      <c r="P103" s="126">
        <v>1117.2</v>
      </c>
      <c r="Q103" s="97">
        <v>1105.44</v>
      </c>
      <c r="R103" s="126">
        <v>1081.92</v>
      </c>
      <c r="S103" s="104">
        <v>1058.4000000000001</v>
      </c>
      <c r="T103" s="133">
        <v>1034.8800000000001</v>
      </c>
      <c r="U103" s="97">
        <v>999.6</v>
      </c>
    </row>
    <row r="104" spans="1:21" ht="69.95" customHeight="1">
      <c r="A104" s="100">
        <v>13102</v>
      </c>
      <c r="B104" s="120"/>
      <c r="C104" s="221" t="s">
        <v>120</v>
      </c>
      <c r="D104" s="220"/>
      <c r="E104" s="220"/>
      <c r="F104" s="121" t="s">
        <v>51</v>
      </c>
      <c r="G104" s="121" t="s">
        <v>51</v>
      </c>
      <c r="H104" s="121">
        <v>120</v>
      </c>
      <c r="I104" s="121" t="s">
        <v>51</v>
      </c>
      <c r="J104" s="241" t="s">
        <v>85</v>
      </c>
      <c r="K104" s="242"/>
      <c r="L104" s="124">
        <v>1176</v>
      </c>
      <c r="M104" s="104">
        <v>1152.48</v>
      </c>
      <c r="N104" s="126">
        <v>1140.72</v>
      </c>
      <c r="O104" s="97">
        <v>1128.96</v>
      </c>
      <c r="P104" s="126">
        <v>1117.2</v>
      </c>
      <c r="Q104" s="97">
        <v>1105.44</v>
      </c>
      <c r="R104" s="126">
        <v>1081.92</v>
      </c>
      <c r="S104" s="104">
        <v>1058.4000000000001</v>
      </c>
      <c r="T104" s="133">
        <v>1034.8800000000001</v>
      </c>
      <c r="U104" s="97">
        <v>999.6</v>
      </c>
    </row>
    <row r="105" spans="1:21" ht="67.5" customHeight="1">
      <c r="A105" s="100">
        <v>13103</v>
      </c>
      <c r="B105" s="122"/>
      <c r="C105" s="221" t="s">
        <v>121</v>
      </c>
      <c r="D105" s="220"/>
      <c r="E105" s="220"/>
      <c r="F105" s="121" t="s">
        <v>51</v>
      </c>
      <c r="G105" s="121" t="s">
        <v>51</v>
      </c>
      <c r="H105" s="121">
        <v>60</v>
      </c>
      <c r="I105" s="121" t="s">
        <v>51</v>
      </c>
      <c r="J105" s="241" t="s">
        <v>124</v>
      </c>
      <c r="K105" s="242"/>
      <c r="L105" s="124">
        <v>1665</v>
      </c>
      <c r="M105" s="104">
        <v>1631.7</v>
      </c>
      <c r="N105" s="126">
        <v>1615.05</v>
      </c>
      <c r="O105" s="97">
        <v>1598.4</v>
      </c>
      <c r="P105" s="126">
        <v>1581.75</v>
      </c>
      <c r="Q105" s="97">
        <v>1565.1</v>
      </c>
      <c r="R105" s="126">
        <v>1531.8</v>
      </c>
      <c r="S105" s="104">
        <v>1498.5</v>
      </c>
      <c r="T105" s="133">
        <v>1465.2</v>
      </c>
      <c r="U105" s="97">
        <v>1415.25</v>
      </c>
    </row>
    <row r="106" spans="1:21" ht="16.5" customHeight="1">
      <c r="B106" s="85"/>
    </row>
    <row r="107" spans="1:21" ht="21" customHeight="1"/>
    <row r="108" spans="1:21" ht="21" customHeight="1"/>
    <row r="110" spans="1:21" ht="27" customHeight="1"/>
    <row r="111" spans="1:21" ht="26.25" customHeight="1"/>
    <row r="112" spans="1:21" ht="27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</sheetData>
  <mergeCells count="246">
    <mergeCell ref="M63:M67"/>
    <mergeCell ref="N63:N67"/>
    <mergeCell ref="O63:O67"/>
    <mergeCell ref="V32:V51"/>
    <mergeCell ref="V63:V86"/>
    <mergeCell ref="R68:R72"/>
    <mergeCell ref="S68:S72"/>
    <mergeCell ref="T68:T72"/>
    <mergeCell ref="U68:U72"/>
    <mergeCell ref="U73:U77"/>
    <mergeCell ref="T73:T77"/>
    <mergeCell ref="T63:T67"/>
    <mergeCell ref="U63:U67"/>
    <mergeCell ref="S73:S77"/>
    <mergeCell ref="R73:R77"/>
    <mergeCell ref="R63:R67"/>
    <mergeCell ref="S63:S67"/>
    <mergeCell ref="T32:T36"/>
    <mergeCell ref="H63:H67"/>
    <mergeCell ref="J63:J67"/>
    <mergeCell ref="K63:K67"/>
    <mergeCell ref="J73:J77"/>
    <mergeCell ref="K73:K77"/>
    <mergeCell ref="K78:K82"/>
    <mergeCell ref="L63:L67"/>
    <mergeCell ref="L68:L72"/>
    <mergeCell ref="L73:L77"/>
    <mergeCell ref="L78:L82"/>
    <mergeCell ref="J78:J82"/>
    <mergeCell ref="H78:H82"/>
    <mergeCell ref="G78:G82"/>
    <mergeCell ref="F78:F82"/>
    <mergeCell ref="T78:T82"/>
    <mergeCell ref="U78:U82"/>
    <mergeCell ref="R78:R82"/>
    <mergeCell ref="S78:S82"/>
    <mergeCell ref="C78:E82"/>
    <mergeCell ref="M68:M72"/>
    <mergeCell ref="N68:N72"/>
    <mergeCell ref="O68:O72"/>
    <mergeCell ref="P68:P72"/>
    <mergeCell ref="Q68:Q72"/>
    <mergeCell ref="Q73:Q77"/>
    <mergeCell ref="P73:P77"/>
    <mergeCell ref="O73:O77"/>
    <mergeCell ref="N73:N77"/>
    <mergeCell ref="M73:M77"/>
    <mergeCell ref="M78:M82"/>
    <mergeCell ref="N78:N82"/>
    <mergeCell ref="O78:O82"/>
    <mergeCell ref="P78:P82"/>
    <mergeCell ref="Q78:Q82"/>
    <mergeCell ref="F68:F72"/>
    <mergeCell ref="G68:G72"/>
    <mergeCell ref="H68:H72"/>
    <mergeCell ref="J68:J72"/>
    <mergeCell ref="K68:K72"/>
    <mergeCell ref="F73:F77"/>
    <mergeCell ref="G73:G77"/>
    <mergeCell ref="H73:H77"/>
    <mergeCell ref="P63:P67"/>
    <mergeCell ref="T42:T46"/>
    <mergeCell ref="U42:U46"/>
    <mergeCell ref="U47:U51"/>
    <mergeCell ref="T47:T51"/>
    <mergeCell ref="Q63:Q67"/>
    <mergeCell ref="Q37:Q41"/>
    <mergeCell ref="R37:R41"/>
    <mergeCell ref="S37:S41"/>
    <mergeCell ref="T37:T41"/>
    <mergeCell ref="U37:U41"/>
    <mergeCell ref="L32:L36"/>
    <mergeCell ref="L37:L41"/>
    <mergeCell ref="U32:U36"/>
    <mergeCell ref="L42:L46"/>
    <mergeCell ref="L47:L51"/>
    <mergeCell ref="J32:K36"/>
    <mergeCell ref="I32:I36"/>
    <mergeCell ref="Q32:Q36"/>
    <mergeCell ref="R32:R36"/>
    <mergeCell ref="S32:S36"/>
    <mergeCell ref="Q42:Q46"/>
    <mergeCell ref="R42:R46"/>
    <mergeCell ref="S42:S46"/>
    <mergeCell ref="S47:S51"/>
    <mergeCell ref="R47:R51"/>
    <mergeCell ref="Q47:Q51"/>
    <mergeCell ref="M32:M36"/>
    <mergeCell ref="M37:M41"/>
    <mergeCell ref="M42:M46"/>
    <mergeCell ref="M47:M51"/>
    <mergeCell ref="N47:N51"/>
    <mergeCell ref="N37:N41"/>
    <mergeCell ref="P37:P41"/>
    <mergeCell ref="N32:N36"/>
    <mergeCell ref="O32:O36"/>
    <mergeCell ref="P32:P36"/>
    <mergeCell ref="O37:O41"/>
    <mergeCell ref="O42:O46"/>
    <mergeCell ref="P42:P46"/>
    <mergeCell ref="P47:P51"/>
    <mergeCell ref="O47:O51"/>
    <mergeCell ref="N42:N46"/>
    <mergeCell ref="A1:U5"/>
    <mergeCell ref="A6:J6"/>
    <mergeCell ref="C89:C90"/>
    <mergeCell ref="B28:B29"/>
    <mergeCell ref="C28:E28"/>
    <mergeCell ref="C29:E29"/>
    <mergeCell ref="C9:E9"/>
    <mergeCell ref="C20:E20"/>
    <mergeCell ref="C17:E17"/>
    <mergeCell ref="C13:E13"/>
    <mergeCell ref="C14:E14"/>
    <mergeCell ref="C15:E15"/>
    <mergeCell ref="C16:E16"/>
    <mergeCell ref="F26:F27"/>
    <mergeCell ref="G26:G27"/>
    <mergeCell ref="H26:H27"/>
    <mergeCell ref="B37:B41"/>
    <mergeCell ref="B42:B46"/>
    <mergeCell ref="B47:B51"/>
    <mergeCell ref="J99:K99"/>
    <mergeCell ref="B89:B94"/>
    <mergeCell ref="B32:B36"/>
    <mergeCell ref="C93:C94"/>
    <mergeCell ref="G32:G36"/>
    <mergeCell ref="G37:G41"/>
    <mergeCell ref="F37:F41"/>
    <mergeCell ref="F42:F46"/>
    <mergeCell ref="F47:F51"/>
    <mergeCell ref="G47:G51"/>
    <mergeCell ref="G42:G46"/>
    <mergeCell ref="I47:I51"/>
    <mergeCell ref="J47:K51"/>
    <mergeCell ref="B63:B67"/>
    <mergeCell ref="B68:B72"/>
    <mergeCell ref="B73:B77"/>
    <mergeCell ref="B78:B82"/>
    <mergeCell ref="F63:F67"/>
    <mergeCell ref="G63:G67"/>
    <mergeCell ref="C97:E97"/>
    <mergeCell ref="C98:E98"/>
    <mergeCell ref="C99:E99"/>
    <mergeCell ref="A52:J52"/>
    <mergeCell ref="C32:E36"/>
    <mergeCell ref="C105:E105"/>
    <mergeCell ref="C103:E103"/>
    <mergeCell ref="J105:K105"/>
    <mergeCell ref="D91:D92"/>
    <mergeCell ref="C56:E56"/>
    <mergeCell ref="C57:E57"/>
    <mergeCell ref="C60:E60"/>
    <mergeCell ref="C104:E104"/>
    <mergeCell ref="D89:D90"/>
    <mergeCell ref="D93:D94"/>
    <mergeCell ref="J88:K88"/>
    <mergeCell ref="J89:K89"/>
    <mergeCell ref="J104:K104"/>
    <mergeCell ref="J93:K93"/>
    <mergeCell ref="J94:K94"/>
    <mergeCell ref="J97:K97"/>
    <mergeCell ref="J96:K96"/>
    <mergeCell ref="J103:K103"/>
    <mergeCell ref="A61:J61"/>
    <mergeCell ref="J100:K100"/>
    <mergeCell ref="J102:K102"/>
    <mergeCell ref="A101:J101"/>
    <mergeCell ref="J90:K90"/>
    <mergeCell ref="J91:K91"/>
    <mergeCell ref="C7:E7"/>
    <mergeCell ref="A8:J8"/>
    <mergeCell ref="A11:J11"/>
    <mergeCell ref="C18:E18"/>
    <mergeCell ref="J17:K17"/>
    <mergeCell ref="J16:K16"/>
    <mergeCell ref="J15:K15"/>
    <mergeCell ref="J14:K14"/>
    <mergeCell ref="J7:K7"/>
    <mergeCell ref="J9:K9"/>
    <mergeCell ref="J10:K10"/>
    <mergeCell ref="J12:K12"/>
    <mergeCell ref="C10:E10"/>
    <mergeCell ref="C12:E12"/>
    <mergeCell ref="J13:K13"/>
    <mergeCell ref="J18:K18"/>
    <mergeCell ref="C100:E100"/>
    <mergeCell ref="C102:E102"/>
    <mergeCell ref="C91:C92"/>
    <mergeCell ref="C86:E86"/>
    <mergeCell ref="A87:J87"/>
    <mergeCell ref="A95:J95"/>
    <mergeCell ref="J92:K92"/>
    <mergeCell ref="J98:K98"/>
    <mergeCell ref="J20:K20"/>
    <mergeCell ref="B26:B27"/>
    <mergeCell ref="C22:E22"/>
    <mergeCell ref="A21:J21"/>
    <mergeCell ref="C23:E23"/>
    <mergeCell ref="C25:E25"/>
    <mergeCell ref="F28:F29"/>
    <mergeCell ref="G28:G29"/>
    <mergeCell ref="C62:E62"/>
    <mergeCell ref="F86:K86"/>
    <mergeCell ref="C96:E96"/>
    <mergeCell ref="J28:K29"/>
    <mergeCell ref="J31:K31"/>
    <mergeCell ref="C30:E30"/>
    <mergeCell ref="C31:E31"/>
    <mergeCell ref="C54:E54"/>
    <mergeCell ref="C19:E19"/>
    <mergeCell ref="J19:K19"/>
    <mergeCell ref="F23:I23"/>
    <mergeCell ref="C26:E26"/>
    <mergeCell ref="I26:I27"/>
    <mergeCell ref="C27:E27"/>
    <mergeCell ref="J23:K23"/>
    <mergeCell ref="A24:J24"/>
    <mergeCell ref="J25:K25"/>
    <mergeCell ref="J22:K22"/>
    <mergeCell ref="J26:K27"/>
    <mergeCell ref="F22:I22"/>
    <mergeCell ref="C55:E55"/>
    <mergeCell ref="H28:H29"/>
    <mergeCell ref="I28:I29"/>
    <mergeCell ref="J30:K30"/>
    <mergeCell ref="C84:E84"/>
    <mergeCell ref="C83:E83"/>
    <mergeCell ref="C85:E85"/>
    <mergeCell ref="C58:E58"/>
    <mergeCell ref="C59:E59"/>
    <mergeCell ref="F83:K83"/>
    <mergeCell ref="F84:K84"/>
    <mergeCell ref="F85:K85"/>
    <mergeCell ref="C53:E53"/>
    <mergeCell ref="C37:E41"/>
    <mergeCell ref="C42:E46"/>
    <mergeCell ref="C47:E51"/>
    <mergeCell ref="F32:F36"/>
    <mergeCell ref="I37:I41"/>
    <mergeCell ref="J37:K41"/>
    <mergeCell ref="J42:K46"/>
    <mergeCell ref="I42:I46"/>
    <mergeCell ref="C63:E67"/>
    <mergeCell ref="C68:E72"/>
    <mergeCell ref="C73:E77"/>
  </mergeCells>
  <pageMargins left="0.23622047244094491" right="0.23622047244094491" top="0.15748031496062992" bottom="0.15748031496062992" header="0.15748031496062992" footer="0.15748031496062992"/>
  <pageSetup paperSize="9" scale="40" fitToHeight="3" orientation="landscape" r:id="rId1"/>
  <rowBreaks count="3" manualBreakCount="3">
    <brk id="23" max="16383" man="1"/>
    <brk id="60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3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7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9.75" customHeight="1" thickBo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thickBot="1">
      <c r="A4" s="285" t="s">
        <v>17</v>
      </c>
      <c r="B4" s="285" t="s">
        <v>0</v>
      </c>
      <c r="C4" s="285" t="s">
        <v>5</v>
      </c>
      <c r="D4" s="285" t="s">
        <v>8</v>
      </c>
      <c r="E4" s="299" t="s">
        <v>7</v>
      </c>
      <c r="F4" s="285" t="s">
        <v>11</v>
      </c>
      <c r="G4" s="285" t="s">
        <v>27</v>
      </c>
      <c r="H4" s="285" t="s">
        <v>9</v>
      </c>
      <c r="I4" s="291" t="s">
        <v>28</v>
      </c>
      <c r="J4" s="292"/>
      <c r="K4" s="292"/>
      <c r="L4" s="293"/>
    </row>
    <row r="5" spans="1:12" ht="24" customHeight="1" thickBot="1">
      <c r="A5" s="286"/>
      <c r="B5" s="286"/>
      <c r="C5" s="286"/>
      <c r="D5" s="286"/>
      <c r="E5" s="300"/>
      <c r="F5" s="286"/>
      <c r="G5" s="286"/>
      <c r="H5" s="286"/>
      <c r="I5" s="294" t="s">
        <v>29</v>
      </c>
      <c r="J5" s="295"/>
      <c r="K5" s="296" t="s">
        <v>68</v>
      </c>
      <c r="L5" s="295"/>
    </row>
    <row r="6" spans="1:12" ht="12.75" customHeight="1" thickBot="1">
      <c r="A6" s="287"/>
      <c r="B6" s="287"/>
      <c r="C6" s="287"/>
      <c r="D6" s="287"/>
      <c r="E6" s="301"/>
      <c r="F6" s="287"/>
      <c r="G6" s="287"/>
      <c r="H6" s="287"/>
      <c r="I6" s="54" t="s">
        <v>65</v>
      </c>
      <c r="J6" s="20" t="s">
        <v>66</v>
      </c>
      <c r="K6" s="54" t="s">
        <v>65</v>
      </c>
      <c r="L6" s="20" t="s">
        <v>66</v>
      </c>
    </row>
    <row r="7" spans="1:12" ht="11.25" customHeight="1" thickBot="1">
      <c r="A7" s="297" t="s">
        <v>26</v>
      </c>
      <c r="B7" s="298"/>
      <c r="C7" s="298"/>
      <c r="D7" s="298"/>
      <c r="E7" s="298"/>
      <c r="F7" s="298"/>
      <c r="G7" s="298"/>
      <c r="H7" s="298"/>
      <c r="I7" s="66"/>
      <c r="J7" s="67"/>
      <c r="K7" s="67"/>
      <c r="L7" s="68"/>
    </row>
    <row r="8" spans="1:12" ht="15" customHeight="1">
      <c r="A8" s="16">
        <v>24</v>
      </c>
      <c r="B8" s="288"/>
      <c r="C8" s="17" t="s">
        <v>30</v>
      </c>
      <c r="D8" s="272">
        <v>30</v>
      </c>
      <c r="E8" s="21" t="s">
        <v>10</v>
      </c>
      <c r="F8" s="275" t="s">
        <v>31</v>
      </c>
      <c r="G8" s="275">
        <v>2.4</v>
      </c>
      <c r="H8" s="18">
        <v>150</v>
      </c>
      <c r="I8" s="61">
        <f t="shared" ref="I8:I31" si="0">J8+J8*30%</f>
        <v>227.5</v>
      </c>
      <c r="J8" s="58">
        <v>175</v>
      </c>
      <c r="K8" s="61">
        <f t="shared" ref="K8:K31" si="1">L8+L8*30%</f>
        <v>180.7</v>
      </c>
      <c r="L8" s="44">
        <v>139</v>
      </c>
    </row>
    <row r="9" spans="1:12" ht="14.25" customHeight="1">
      <c r="A9" s="12">
        <v>24</v>
      </c>
      <c r="B9" s="289"/>
      <c r="C9" s="8" t="s">
        <v>32</v>
      </c>
      <c r="D9" s="273"/>
      <c r="E9" s="22" t="s">
        <v>22</v>
      </c>
      <c r="F9" s="276"/>
      <c r="G9" s="276"/>
      <c r="H9" s="13">
        <v>135</v>
      </c>
      <c r="I9" s="62">
        <f t="shared" si="0"/>
        <v>227.5</v>
      </c>
      <c r="J9" s="59">
        <v>175</v>
      </c>
      <c r="K9" s="62">
        <f t="shared" si="1"/>
        <v>180.7</v>
      </c>
      <c r="L9" s="45">
        <v>139</v>
      </c>
    </row>
    <row r="10" spans="1:12" ht="15" customHeight="1">
      <c r="A10" s="12">
        <v>24</v>
      </c>
      <c r="B10" s="289"/>
      <c r="C10" s="8" t="s">
        <v>33</v>
      </c>
      <c r="D10" s="273"/>
      <c r="E10" s="23" t="s">
        <v>1</v>
      </c>
      <c r="F10" s="276"/>
      <c r="G10" s="276"/>
      <c r="H10" s="13">
        <v>90</v>
      </c>
      <c r="I10" s="62">
        <f t="shared" si="0"/>
        <v>227.5</v>
      </c>
      <c r="J10" s="59">
        <v>175</v>
      </c>
      <c r="K10" s="62">
        <f t="shared" si="1"/>
        <v>180.7</v>
      </c>
      <c r="L10" s="45">
        <v>139</v>
      </c>
    </row>
    <row r="11" spans="1:12" ht="15.75" customHeight="1">
      <c r="A11" s="12">
        <v>24</v>
      </c>
      <c r="B11" s="289"/>
      <c r="C11" s="8" t="s">
        <v>34</v>
      </c>
      <c r="D11" s="273"/>
      <c r="E11" s="24" t="s">
        <v>2</v>
      </c>
      <c r="F11" s="276"/>
      <c r="G11" s="276"/>
      <c r="H11" s="13">
        <v>120</v>
      </c>
      <c r="I11" s="62">
        <f t="shared" si="0"/>
        <v>260</v>
      </c>
      <c r="J11" s="59">
        <v>200</v>
      </c>
      <c r="K11" s="62">
        <f t="shared" si="1"/>
        <v>211.9</v>
      </c>
      <c r="L11" s="45">
        <v>163</v>
      </c>
    </row>
    <row r="12" spans="1:12" ht="15" customHeight="1">
      <c r="A12" s="12">
        <v>24</v>
      </c>
      <c r="B12" s="289"/>
      <c r="C12" s="8" t="s">
        <v>35</v>
      </c>
      <c r="D12" s="273"/>
      <c r="E12" s="25" t="s">
        <v>3</v>
      </c>
      <c r="F12" s="276"/>
      <c r="G12" s="276"/>
      <c r="H12" s="13">
        <v>45</v>
      </c>
      <c r="I12" s="62">
        <f t="shared" si="0"/>
        <v>227.5</v>
      </c>
      <c r="J12" s="59">
        <v>175</v>
      </c>
      <c r="K12" s="62">
        <f t="shared" si="1"/>
        <v>180.7</v>
      </c>
      <c r="L12" s="45">
        <v>139</v>
      </c>
    </row>
    <row r="13" spans="1:12" ht="15.75" customHeight="1" thickBot="1">
      <c r="A13" s="14">
        <v>24</v>
      </c>
      <c r="B13" s="290"/>
      <c r="C13" s="9" t="s">
        <v>36</v>
      </c>
      <c r="D13" s="274"/>
      <c r="E13" s="27" t="s">
        <v>4</v>
      </c>
      <c r="F13" s="277"/>
      <c r="G13" s="277"/>
      <c r="H13" s="15">
        <v>90</v>
      </c>
      <c r="I13" s="64">
        <f t="shared" si="0"/>
        <v>227.5</v>
      </c>
      <c r="J13" s="57">
        <v>175</v>
      </c>
      <c r="K13" s="64">
        <f t="shared" si="1"/>
        <v>180.7</v>
      </c>
      <c r="L13" s="46">
        <v>139</v>
      </c>
    </row>
    <row r="14" spans="1:12" ht="14.25" customHeight="1">
      <c r="A14" s="16">
        <v>24</v>
      </c>
      <c r="B14" s="288"/>
      <c r="C14" s="17" t="s">
        <v>20</v>
      </c>
      <c r="D14" s="272">
        <v>60</v>
      </c>
      <c r="E14" s="21" t="s">
        <v>10</v>
      </c>
      <c r="F14" s="275" t="s">
        <v>31</v>
      </c>
      <c r="G14" s="275">
        <v>4.8</v>
      </c>
      <c r="H14" s="18">
        <v>300</v>
      </c>
      <c r="I14" s="61">
        <f t="shared" si="0"/>
        <v>275.60000000000002</v>
      </c>
      <c r="J14" s="58">
        <v>212</v>
      </c>
      <c r="K14" s="61">
        <f t="shared" si="1"/>
        <v>227.5</v>
      </c>
      <c r="L14" s="44">
        <v>175</v>
      </c>
    </row>
    <row r="15" spans="1:12" ht="15" customHeight="1">
      <c r="A15" s="12">
        <v>24</v>
      </c>
      <c r="B15" s="289"/>
      <c r="C15" s="8" t="s">
        <v>21</v>
      </c>
      <c r="D15" s="273"/>
      <c r="E15" s="22" t="s">
        <v>22</v>
      </c>
      <c r="F15" s="276"/>
      <c r="G15" s="276"/>
      <c r="H15" s="13">
        <v>270</v>
      </c>
      <c r="I15" s="62">
        <f t="shared" si="0"/>
        <v>275.60000000000002</v>
      </c>
      <c r="J15" s="56">
        <v>212</v>
      </c>
      <c r="K15" s="62">
        <f t="shared" si="1"/>
        <v>227.5</v>
      </c>
      <c r="L15" s="47">
        <v>175</v>
      </c>
    </row>
    <row r="16" spans="1:12" ht="15.75" customHeight="1">
      <c r="A16" s="12">
        <v>24</v>
      </c>
      <c r="B16" s="289"/>
      <c r="C16" s="8" t="s">
        <v>37</v>
      </c>
      <c r="D16" s="273"/>
      <c r="E16" s="23" t="s">
        <v>1</v>
      </c>
      <c r="F16" s="276"/>
      <c r="G16" s="276"/>
      <c r="H16" s="13">
        <v>180</v>
      </c>
      <c r="I16" s="62">
        <f t="shared" si="0"/>
        <v>275.60000000000002</v>
      </c>
      <c r="J16" s="56">
        <v>212</v>
      </c>
      <c r="K16" s="62">
        <f t="shared" si="1"/>
        <v>227.5</v>
      </c>
      <c r="L16" s="47">
        <v>175</v>
      </c>
    </row>
    <row r="17" spans="1:12" ht="14.25" customHeight="1">
      <c r="A17" s="12">
        <v>24</v>
      </c>
      <c r="B17" s="289"/>
      <c r="C17" s="8" t="s">
        <v>38</v>
      </c>
      <c r="D17" s="273"/>
      <c r="E17" s="24" t="s">
        <v>2</v>
      </c>
      <c r="F17" s="276"/>
      <c r="G17" s="276"/>
      <c r="H17" s="13">
        <v>240</v>
      </c>
      <c r="I17" s="62">
        <f t="shared" si="0"/>
        <v>301.60000000000002</v>
      </c>
      <c r="J17" s="56">
        <v>232</v>
      </c>
      <c r="K17" s="62">
        <f t="shared" si="1"/>
        <v>253.5</v>
      </c>
      <c r="L17" s="47">
        <v>195</v>
      </c>
    </row>
    <row r="18" spans="1:12" ht="14.25" customHeight="1">
      <c r="A18" s="12">
        <v>24</v>
      </c>
      <c r="B18" s="289"/>
      <c r="C18" s="8" t="s">
        <v>39</v>
      </c>
      <c r="D18" s="273"/>
      <c r="E18" s="25" t="s">
        <v>3</v>
      </c>
      <c r="F18" s="276"/>
      <c r="G18" s="276"/>
      <c r="H18" s="13">
        <v>90</v>
      </c>
      <c r="I18" s="62">
        <f t="shared" si="0"/>
        <v>275.60000000000002</v>
      </c>
      <c r="J18" s="56">
        <v>212</v>
      </c>
      <c r="K18" s="62">
        <f t="shared" si="1"/>
        <v>227.5</v>
      </c>
      <c r="L18" s="47">
        <v>175</v>
      </c>
    </row>
    <row r="19" spans="1:12" ht="15.75" customHeight="1" thickBot="1">
      <c r="A19" s="14">
        <v>24</v>
      </c>
      <c r="B19" s="290"/>
      <c r="C19" s="9" t="s">
        <v>40</v>
      </c>
      <c r="D19" s="274"/>
      <c r="E19" s="27" t="s">
        <v>4</v>
      </c>
      <c r="F19" s="277"/>
      <c r="G19" s="277"/>
      <c r="H19" s="15">
        <v>180</v>
      </c>
      <c r="I19" s="63">
        <f t="shared" si="0"/>
        <v>275.60000000000002</v>
      </c>
      <c r="J19" s="60">
        <v>212</v>
      </c>
      <c r="K19" s="63">
        <f t="shared" si="1"/>
        <v>227.5</v>
      </c>
      <c r="L19" s="48">
        <v>175</v>
      </c>
    </row>
    <row r="20" spans="1:12" ht="15" customHeight="1">
      <c r="A20" s="16">
        <v>24</v>
      </c>
      <c r="B20" s="288"/>
      <c r="C20" s="17" t="s">
        <v>24</v>
      </c>
      <c r="D20" s="272">
        <v>120</v>
      </c>
      <c r="E20" s="21" t="s">
        <v>10</v>
      </c>
      <c r="F20" s="275" t="s">
        <v>31</v>
      </c>
      <c r="G20" s="275">
        <v>9.6</v>
      </c>
      <c r="H20" s="18">
        <v>600</v>
      </c>
      <c r="I20" s="65">
        <f t="shared" si="0"/>
        <v>443.3</v>
      </c>
      <c r="J20" s="58">
        <v>341</v>
      </c>
      <c r="K20" s="65">
        <f t="shared" si="1"/>
        <v>395.2</v>
      </c>
      <c r="L20" s="44">
        <v>304</v>
      </c>
    </row>
    <row r="21" spans="1:12" ht="14.25" customHeight="1">
      <c r="A21" s="12">
        <v>24</v>
      </c>
      <c r="B21" s="289"/>
      <c r="C21" s="8" t="s">
        <v>41</v>
      </c>
      <c r="D21" s="273"/>
      <c r="E21" s="22" t="s">
        <v>22</v>
      </c>
      <c r="F21" s="276"/>
      <c r="G21" s="276"/>
      <c r="H21" s="13">
        <v>540</v>
      </c>
      <c r="I21" s="62">
        <f t="shared" si="0"/>
        <v>443.3</v>
      </c>
      <c r="J21" s="59">
        <v>341</v>
      </c>
      <c r="K21" s="62">
        <f t="shared" si="1"/>
        <v>395.2</v>
      </c>
      <c r="L21" s="45">
        <v>304</v>
      </c>
    </row>
    <row r="22" spans="1:12" ht="14.25" customHeight="1">
      <c r="A22" s="12">
        <v>24</v>
      </c>
      <c r="B22" s="289"/>
      <c r="C22" s="8" t="s">
        <v>42</v>
      </c>
      <c r="D22" s="273"/>
      <c r="E22" s="23" t="s">
        <v>1</v>
      </c>
      <c r="F22" s="276"/>
      <c r="G22" s="276"/>
      <c r="H22" s="13">
        <v>360</v>
      </c>
      <c r="I22" s="62">
        <f t="shared" si="0"/>
        <v>443.3</v>
      </c>
      <c r="J22" s="59">
        <v>341</v>
      </c>
      <c r="K22" s="62">
        <f t="shared" si="1"/>
        <v>395.2</v>
      </c>
      <c r="L22" s="45">
        <v>304</v>
      </c>
    </row>
    <row r="23" spans="1:12" ht="13.5" customHeight="1">
      <c r="A23" s="12">
        <v>24</v>
      </c>
      <c r="B23" s="289"/>
      <c r="C23" s="8" t="s">
        <v>43</v>
      </c>
      <c r="D23" s="273"/>
      <c r="E23" s="24" t="s">
        <v>2</v>
      </c>
      <c r="F23" s="276"/>
      <c r="G23" s="276"/>
      <c r="H23" s="13">
        <v>480</v>
      </c>
      <c r="I23" s="62">
        <f t="shared" si="0"/>
        <v>500.5</v>
      </c>
      <c r="J23" s="59">
        <v>385</v>
      </c>
      <c r="K23" s="62">
        <f t="shared" si="1"/>
        <v>452.4</v>
      </c>
      <c r="L23" s="45">
        <v>348</v>
      </c>
    </row>
    <row r="24" spans="1:12" ht="15" customHeight="1">
      <c r="A24" s="12">
        <v>24</v>
      </c>
      <c r="B24" s="289"/>
      <c r="C24" s="19" t="s">
        <v>44</v>
      </c>
      <c r="D24" s="273"/>
      <c r="E24" s="25" t="s">
        <v>3</v>
      </c>
      <c r="F24" s="276"/>
      <c r="G24" s="276"/>
      <c r="H24" s="13">
        <v>180</v>
      </c>
      <c r="I24" s="62">
        <f t="shared" si="0"/>
        <v>443.3</v>
      </c>
      <c r="J24" s="59">
        <v>341</v>
      </c>
      <c r="K24" s="62">
        <f t="shared" si="1"/>
        <v>395.2</v>
      </c>
      <c r="L24" s="45">
        <v>304</v>
      </c>
    </row>
    <row r="25" spans="1:12" ht="15" customHeight="1" thickBot="1">
      <c r="A25" s="14">
        <v>24</v>
      </c>
      <c r="B25" s="290"/>
      <c r="C25" s="26" t="s">
        <v>45</v>
      </c>
      <c r="D25" s="274"/>
      <c r="E25" s="27" t="s">
        <v>4</v>
      </c>
      <c r="F25" s="277"/>
      <c r="G25" s="277"/>
      <c r="H25" s="15">
        <v>360</v>
      </c>
      <c r="I25" s="64">
        <f t="shared" si="0"/>
        <v>443.3</v>
      </c>
      <c r="J25" s="57">
        <v>341</v>
      </c>
      <c r="K25" s="64">
        <f t="shared" si="1"/>
        <v>395.2</v>
      </c>
      <c r="L25" s="46">
        <v>304</v>
      </c>
    </row>
    <row r="26" spans="1:12" ht="13.5" customHeight="1">
      <c r="A26" s="16">
        <v>24</v>
      </c>
      <c r="B26" s="288"/>
      <c r="C26" s="17" t="s">
        <v>59</v>
      </c>
      <c r="D26" s="272">
        <v>240</v>
      </c>
      <c r="E26" s="21" t="s">
        <v>10</v>
      </c>
      <c r="F26" s="275" t="s">
        <v>31</v>
      </c>
      <c r="G26" s="275">
        <v>19.2</v>
      </c>
      <c r="H26" s="18">
        <v>1200</v>
      </c>
      <c r="I26" s="61">
        <f t="shared" si="0"/>
        <v>855.4</v>
      </c>
      <c r="J26" s="55">
        <v>658</v>
      </c>
      <c r="K26" s="61">
        <f t="shared" si="1"/>
        <v>763.1</v>
      </c>
      <c r="L26" s="49">
        <v>587</v>
      </c>
    </row>
    <row r="27" spans="1:12" ht="15" customHeight="1">
      <c r="A27" s="12">
        <v>24</v>
      </c>
      <c r="B27" s="289"/>
      <c r="C27" s="8" t="s">
        <v>60</v>
      </c>
      <c r="D27" s="273"/>
      <c r="E27" s="22" t="s">
        <v>22</v>
      </c>
      <c r="F27" s="276"/>
      <c r="G27" s="276"/>
      <c r="H27" s="13">
        <v>1080</v>
      </c>
      <c r="I27" s="62">
        <f t="shared" si="0"/>
        <v>855.4</v>
      </c>
      <c r="J27" s="56">
        <v>658</v>
      </c>
      <c r="K27" s="62">
        <f t="shared" si="1"/>
        <v>763.1</v>
      </c>
      <c r="L27" s="50">
        <v>587</v>
      </c>
    </row>
    <row r="28" spans="1:12" ht="14.25" customHeight="1">
      <c r="A28" s="12">
        <v>24</v>
      </c>
      <c r="B28" s="289"/>
      <c r="C28" s="8" t="s">
        <v>61</v>
      </c>
      <c r="D28" s="273"/>
      <c r="E28" s="23" t="s">
        <v>1</v>
      </c>
      <c r="F28" s="276"/>
      <c r="G28" s="276"/>
      <c r="H28" s="13">
        <v>720</v>
      </c>
      <c r="I28" s="62">
        <f t="shared" si="0"/>
        <v>855.4</v>
      </c>
      <c r="J28" s="56">
        <v>658</v>
      </c>
      <c r="K28" s="62">
        <f t="shared" si="1"/>
        <v>763.1</v>
      </c>
      <c r="L28" s="50">
        <v>587</v>
      </c>
    </row>
    <row r="29" spans="1:12" ht="13.5" customHeight="1">
      <c r="A29" s="12">
        <v>24</v>
      </c>
      <c r="B29" s="289"/>
      <c r="C29" s="8" t="s">
        <v>62</v>
      </c>
      <c r="D29" s="273"/>
      <c r="E29" s="24" t="s">
        <v>2</v>
      </c>
      <c r="F29" s="276"/>
      <c r="G29" s="276"/>
      <c r="H29" s="13">
        <v>960</v>
      </c>
      <c r="I29" s="62">
        <f t="shared" si="0"/>
        <v>855.4</v>
      </c>
      <c r="J29" s="56">
        <v>658</v>
      </c>
      <c r="K29" s="62">
        <f t="shared" si="1"/>
        <v>763.1</v>
      </c>
      <c r="L29" s="50">
        <v>587</v>
      </c>
    </row>
    <row r="30" spans="1:12" ht="14.25" customHeight="1">
      <c r="A30" s="12">
        <v>24</v>
      </c>
      <c r="B30" s="289"/>
      <c r="C30" s="19" t="s">
        <v>63</v>
      </c>
      <c r="D30" s="273"/>
      <c r="E30" s="25" t="s">
        <v>3</v>
      </c>
      <c r="F30" s="276"/>
      <c r="G30" s="276"/>
      <c r="H30" s="13">
        <v>360</v>
      </c>
      <c r="I30" s="62">
        <f t="shared" si="0"/>
        <v>855.4</v>
      </c>
      <c r="J30" s="56">
        <v>658</v>
      </c>
      <c r="K30" s="62">
        <f t="shared" si="1"/>
        <v>763.1</v>
      </c>
      <c r="L30" s="50">
        <v>587</v>
      </c>
    </row>
    <row r="31" spans="1:12" ht="15" customHeight="1" thickBot="1">
      <c r="A31" s="14">
        <v>24</v>
      </c>
      <c r="B31" s="290"/>
      <c r="C31" s="26" t="s">
        <v>64</v>
      </c>
      <c r="D31" s="274"/>
      <c r="E31" s="27" t="s">
        <v>4</v>
      </c>
      <c r="F31" s="277"/>
      <c r="G31" s="277"/>
      <c r="H31" s="15">
        <v>720</v>
      </c>
      <c r="I31" s="63">
        <f t="shared" si="0"/>
        <v>855.4</v>
      </c>
      <c r="J31" s="57">
        <v>658</v>
      </c>
      <c r="K31" s="63">
        <f t="shared" si="1"/>
        <v>763.1</v>
      </c>
      <c r="L31" s="51">
        <v>587</v>
      </c>
    </row>
    <row r="32" spans="1:12" ht="11.25" customHeight="1" thickBot="1">
      <c r="A32" s="306" t="s">
        <v>25</v>
      </c>
      <c r="B32" s="307"/>
      <c r="C32" s="307"/>
      <c r="D32" s="307"/>
      <c r="E32" s="307"/>
      <c r="F32" s="307"/>
      <c r="G32" s="307"/>
      <c r="H32" s="307"/>
      <c r="I32" s="69"/>
      <c r="J32" s="70"/>
      <c r="K32" s="70"/>
      <c r="L32" s="71"/>
    </row>
    <row r="33" spans="1:12" ht="15" customHeight="1">
      <c r="A33" s="11">
        <v>24</v>
      </c>
      <c r="B33" s="278"/>
      <c r="C33" s="72" t="s">
        <v>14</v>
      </c>
      <c r="D33" s="302">
        <v>30</v>
      </c>
      <c r="E33" s="28" t="s">
        <v>10</v>
      </c>
      <c r="F33" s="303" t="s">
        <v>31</v>
      </c>
      <c r="G33" s="275">
        <v>7.2</v>
      </c>
      <c r="H33" s="43">
        <v>450</v>
      </c>
      <c r="I33" s="61">
        <f t="shared" ref="I33:I46" si="2">J33+J33*30%</f>
        <v>422.5</v>
      </c>
      <c r="J33" s="73">
        <v>325</v>
      </c>
      <c r="K33" s="61">
        <f t="shared" ref="K33:K46" si="3">L33+L33*30%</f>
        <v>374.4</v>
      </c>
      <c r="L33" s="74">
        <v>288</v>
      </c>
    </row>
    <row r="34" spans="1:12" ht="15" customHeight="1">
      <c r="A34" s="12">
        <v>24</v>
      </c>
      <c r="B34" s="279"/>
      <c r="C34" s="19" t="s">
        <v>46</v>
      </c>
      <c r="D34" s="276"/>
      <c r="E34" s="29" t="s">
        <v>22</v>
      </c>
      <c r="F34" s="304"/>
      <c r="G34" s="276"/>
      <c r="H34" s="75">
        <v>405</v>
      </c>
      <c r="I34" s="62">
        <f t="shared" si="2"/>
        <v>422.5</v>
      </c>
      <c r="J34" s="76">
        <v>325</v>
      </c>
      <c r="K34" s="62">
        <f t="shared" si="3"/>
        <v>374.4</v>
      </c>
      <c r="L34" s="77">
        <v>288</v>
      </c>
    </row>
    <row r="35" spans="1:12" ht="15.75" customHeight="1">
      <c r="A35" s="12">
        <v>24</v>
      </c>
      <c r="B35" s="279"/>
      <c r="C35" s="19" t="s">
        <v>47</v>
      </c>
      <c r="D35" s="276"/>
      <c r="E35" s="30" t="s">
        <v>1</v>
      </c>
      <c r="F35" s="304"/>
      <c r="G35" s="276"/>
      <c r="H35" s="75">
        <v>240</v>
      </c>
      <c r="I35" s="62">
        <f t="shared" si="2"/>
        <v>422.5</v>
      </c>
      <c r="J35" s="76">
        <v>325</v>
      </c>
      <c r="K35" s="62">
        <f t="shared" si="3"/>
        <v>374.4</v>
      </c>
      <c r="L35" s="77">
        <v>288</v>
      </c>
    </row>
    <row r="36" spans="1:12" ht="15.75" customHeight="1">
      <c r="A36" s="12">
        <v>24</v>
      </c>
      <c r="B36" s="279"/>
      <c r="C36" s="19" t="s">
        <v>48</v>
      </c>
      <c r="D36" s="276"/>
      <c r="E36" s="31" t="s">
        <v>2</v>
      </c>
      <c r="F36" s="304"/>
      <c r="G36" s="276"/>
      <c r="H36" s="75">
        <v>300</v>
      </c>
      <c r="I36" s="62">
        <f t="shared" si="2"/>
        <v>460.2</v>
      </c>
      <c r="J36" s="76">
        <v>354</v>
      </c>
      <c r="K36" s="62">
        <f t="shared" si="3"/>
        <v>412.1</v>
      </c>
      <c r="L36" s="77">
        <v>317</v>
      </c>
    </row>
    <row r="37" spans="1:12" ht="14.25" customHeight="1">
      <c r="A37" s="12">
        <v>24</v>
      </c>
      <c r="B37" s="279"/>
      <c r="C37" s="19" t="s">
        <v>49</v>
      </c>
      <c r="D37" s="276"/>
      <c r="E37" s="32" t="s">
        <v>3</v>
      </c>
      <c r="F37" s="304"/>
      <c r="G37" s="276"/>
      <c r="H37" s="75">
        <v>150</v>
      </c>
      <c r="I37" s="62">
        <f t="shared" si="2"/>
        <v>422.5</v>
      </c>
      <c r="J37" s="76">
        <v>325</v>
      </c>
      <c r="K37" s="62">
        <f t="shared" si="3"/>
        <v>374.4</v>
      </c>
      <c r="L37" s="77">
        <v>288</v>
      </c>
    </row>
    <row r="38" spans="1:12">
      <c r="A38" s="12">
        <v>24</v>
      </c>
      <c r="B38" s="279"/>
      <c r="C38" s="19" t="s">
        <v>50</v>
      </c>
      <c r="D38" s="276"/>
      <c r="E38" s="33" t="s">
        <v>4</v>
      </c>
      <c r="F38" s="304"/>
      <c r="G38" s="276"/>
      <c r="H38" s="75">
        <v>240</v>
      </c>
      <c r="I38" s="62">
        <f t="shared" si="2"/>
        <v>422.5</v>
      </c>
      <c r="J38" s="76">
        <v>325</v>
      </c>
      <c r="K38" s="62">
        <f t="shared" si="3"/>
        <v>374.4</v>
      </c>
      <c r="L38" s="77">
        <v>288</v>
      </c>
    </row>
    <row r="39" spans="1:12" ht="14.25" customHeight="1" thickBot="1">
      <c r="A39" s="14">
        <v>24</v>
      </c>
      <c r="B39" s="280"/>
      <c r="C39" s="26" t="s">
        <v>13</v>
      </c>
      <c r="D39" s="277"/>
      <c r="E39" s="34"/>
      <c r="F39" s="305"/>
      <c r="G39" s="277"/>
      <c r="H39" s="78" t="s">
        <v>51</v>
      </c>
      <c r="I39" s="64">
        <f t="shared" si="2"/>
        <v>422.5</v>
      </c>
      <c r="J39" s="79">
        <v>325</v>
      </c>
      <c r="K39" s="63">
        <f t="shared" si="3"/>
        <v>374.4</v>
      </c>
      <c r="L39" s="80">
        <v>288</v>
      </c>
    </row>
    <row r="40" spans="1:12" ht="15.75" customHeight="1">
      <c r="A40" s="11">
        <v>24</v>
      </c>
      <c r="B40" s="278"/>
      <c r="C40" s="72" t="s">
        <v>16</v>
      </c>
      <c r="D40" s="302">
        <v>60</v>
      </c>
      <c r="E40" s="21" t="s">
        <v>10</v>
      </c>
      <c r="F40" s="275" t="s">
        <v>31</v>
      </c>
      <c r="G40" s="275">
        <v>14.4</v>
      </c>
      <c r="H40" s="43">
        <v>900</v>
      </c>
      <c r="I40" s="61">
        <f t="shared" si="2"/>
        <v>698.1</v>
      </c>
      <c r="J40" s="73">
        <v>537</v>
      </c>
      <c r="K40" s="61">
        <f t="shared" si="3"/>
        <v>650</v>
      </c>
      <c r="L40" s="74">
        <v>500</v>
      </c>
    </row>
    <row r="41" spans="1:12" ht="14.25" customHeight="1">
      <c r="A41" s="12">
        <v>24</v>
      </c>
      <c r="B41" s="279"/>
      <c r="C41" s="19" t="s">
        <v>52</v>
      </c>
      <c r="D41" s="276"/>
      <c r="E41" s="22" t="s">
        <v>22</v>
      </c>
      <c r="F41" s="276"/>
      <c r="G41" s="276"/>
      <c r="H41" s="75">
        <v>810</v>
      </c>
      <c r="I41" s="62">
        <f t="shared" si="2"/>
        <v>698.1</v>
      </c>
      <c r="J41" s="81">
        <v>537</v>
      </c>
      <c r="K41" s="62">
        <f t="shared" si="3"/>
        <v>650</v>
      </c>
      <c r="L41" s="82">
        <v>500</v>
      </c>
    </row>
    <row r="42" spans="1:12" ht="15.75" customHeight="1">
      <c r="A42" s="12">
        <v>24</v>
      </c>
      <c r="B42" s="279"/>
      <c r="C42" s="19" t="s">
        <v>53</v>
      </c>
      <c r="D42" s="276"/>
      <c r="E42" s="23" t="s">
        <v>1</v>
      </c>
      <c r="F42" s="276"/>
      <c r="G42" s="276"/>
      <c r="H42" s="75">
        <v>480</v>
      </c>
      <c r="I42" s="62">
        <f t="shared" si="2"/>
        <v>698.1</v>
      </c>
      <c r="J42" s="81">
        <v>537</v>
      </c>
      <c r="K42" s="62">
        <f t="shared" si="3"/>
        <v>650</v>
      </c>
      <c r="L42" s="82">
        <v>500</v>
      </c>
    </row>
    <row r="43" spans="1:12" ht="15.75" customHeight="1">
      <c r="A43" s="12">
        <v>24</v>
      </c>
      <c r="B43" s="279"/>
      <c r="C43" s="19" t="s">
        <v>54</v>
      </c>
      <c r="D43" s="276"/>
      <c r="E43" s="24" t="s">
        <v>2</v>
      </c>
      <c r="F43" s="276"/>
      <c r="G43" s="276"/>
      <c r="H43" s="75">
        <v>600</v>
      </c>
      <c r="I43" s="62">
        <f t="shared" si="2"/>
        <v>772.2</v>
      </c>
      <c r="J43" s="81">
        <v>594</v>
      </c>
      <c r="K43" s="62">
        <f t="shared" si="3"/>
        <v>725.4</v>
      </c>
      <c r="L43" s="82">
        <v>558</v>
      </c>
    </row>
    <row r="44" spans="1:12">
      <c r="A44" s="12">
        <v>24</v>
      </c>
      <c r="B44" s="279"/>
      <c r="C44" s="19" t="s">
        <v>55</v>
      </c>
      <c r="D44" s="276"/>
      <c r="E44" s="25" t="s">
        <v>3</v>
      </c>
      <c r="F44" s="276"/>
      <c r="G44" s="276"/>
      <c r="H44" s="75">
        <v>300</v>
      </c>
      <c r="I44" s="62">
        <f t="shared" si="2"/>
        <v>698.1</v>
      </c>
      <c r="J44" s="81">
        <v>537</v>
      </c>
      <c r="K44" s="62">
        <f t="shared" si="3"/>
        <v>650</v>
      </c>
      <c r="L44" s="82">
        <v>500</v>
      </c>
    </row>
    <row r="45" spans="1:12" ht="15.75" customHeight="1">
      <c r="A45" s="12">
        <v>24</v>
      </c>
      <c r="B45" s="279"/>
      <c r="C45" s="19" t="s">
        <v>56</v>
      </c>
      <c r="D45" s="276"/>
      <c r="E45" s="35" t="s">
        <v>4</v>
      </c>
      <c r="F45" s="276"/>
      <c r="G45" s="276"/>
      <c r="H45" s="75">
        <v>480</v>
      </c>
      <c r="I45" s="62">
        <f t="shared" si="2"/>
        <v>698.1</v>
      </c>
      <c r="J45" s="81">
        <v>537</v>
      </c>
      <c r="K45" s="62">
        <f t="shared" si="3"/>
        <v>650</v>
      </c>
      <c r="L45" s="82">
        <v>500</v>
      </c>
    </row>
    <row r="46" spans="1:12" ht="15.75" customHeight="1" thickBot="1">
      <c r="A46" s="14">
        <v>24</v>
      </c>
      <c r="B46" s="280"/>
      <c r="C46" s="26" t="s">
        <v>15</v>
      </c>
      <c r="D46" s="277"/>
      <c r="E46" s="36"/>
      <c r="F46" s="277"/>
      <c r="G46" s="277"/>
      <c r="H46" s="78" t="s">
        <v>51</v>
      </c>
      <c r="I46" s="63">
        <f t="shared" si="2"/>
        <v>698.1</v>
      </c>
      <c r="J46" s="79">
        <v>537</v>
      </c>
      <c r="K46" s="63">
        <f t="shared" si="3"/>
        <v>650</v>
      </c>
      <c r="L46" s="80">
        <v>500</v>
      </c>
    </row>
    <row r="47" spans="1:12" ht="11.25" customHeight="1" thickBot="1">
      <c r="A47" s="281" t="s">
        <v>57</v>
      </c>
      <c r="B47" s="282"/>
      <c r="C47" s="282"/>
      <c r="D47" s="282"/>
      <c r="E47" s="282"/>
      <c r="F47" s="282"/>
      <c r="G47" s="282"/>
      <c r="H47" s="282"/>
      <c r="I47" s="283"/>
      <c r="J47" s="282"/>
      <c r="K47" s="282"/>
      <c r="L47" s="284"/>
    </row>
    <row r="48" spans="1:12" ht="15" customHeight="1" thickBot="1">
      <c r="A48" s="39">
        <v>24</v>
      </c>
      <c r="B48" s="40"/>
      <c r="C48" s="41" t="s">
        <v>58</v>
      </c>
      <c r="D48" s="42">
        <v>60</v>
      </c>
      <c r="E48" s="37" t="s">
        <v>10</v>
      </c>
      <c r="F48" s="38">
        <v>12</v>
      </c>
      <c r="G48" s="38"/>
      <c r="H48" s="38">
        <v>300</v>
      </c>
      <c r="I48" s="52" t="s">
        <v>51</v>
      </c>
      <c r="J48" s="52" t="s">
        <v>51</v>
      </c>
      <c r="K48" s="62">
        <f>L48+L48*30%</f>
        <v>590.20000000000005</v>
      </c>
      <c r="L48" s="53">
        <v>454</v>
      </c>
    </row>
    <row r="49" spans="1:12">
      <c r="A49" s="4"/>
      <c r="B49" s="1"/>
      <c r="C49" s="1"/>
      <c r="D49" s="1"/>
      <c r="E49" s="1"/>
      <c r="F49" s="1"/>
      <c r="G49" s="1"/>
      <c r="H49" s="1"/>
      <c r="I49" s="1"/>
      <c r="J49" s="83"/>
      <c r="K49" s="83"/>
      <c r="L49" s="83"/>
    </row>
    <row r="50" spans="1:12">
      <c r="A50" s="4"/>
      <c r="B50" s="1"/>
      <c r="C50" s="1"/>
      <c r="D50" s="1"/>
      <c r="E50" s="1"/>
      <c r="F50" s="1"/>
      <c r="G50" s="1"/>
      <c r="H50" s="1"/>
      <c r="I50" s="1"/>
      <c r="J50" s="83"/>
      <c r="K50" s="83"/>
      <c r="L50" s="83"/>
    </row>
    <row r="51" spans="1:12">
      <c r="A51" s="2"/>
      <c r="J51" s="10"/>
      <c r="K51" s="10"/>
      <c r="L51" s="10"/>
    </row>
    <row r="52" spans="1:12">
      <c r="A52" s="2"/>
      <c r="J52" s="10"/>
      <c r="K52" s="10"/>
      <c r="L52" s="10"/>
    </row>
    <row r="53" spans="1:12">
      <c r="A53" s="2"/>
      <c r="J53" s="10"/>
      <c r="K53" s="10"/>
      <c r="L53" s="10"/>
    </row>
    <row r="54" spans="1:12">
      <c r="A54" s="2"/>
      <c r="J54" s="10"/>
      <c r="K54" s="10"/>
      <c r="L54" s="10"/>
    </row>
    <row r="55" spans="1:12">
      <c r="A55" s="2"/>
      <c r="J55" s="10"/>
      <c r="K55" s="10"/>
      <c r="L55" s="10"/>
    </row>
    <row r="56" spans="1:12">
      <c r="A56" s="2"/>
      <c r="J56" s="10"/>
      <c r="K56" s="10"/>
      <c r="L56" s="10"/>
    </row>
    <row r="57" spans="1:12">
      <c r="A57" s="2"/>
      <c r="J57" s="10"/>
      <c r="K57" s="10"/>
      <c r="L57" s="10"/>
    </row>
    <row r="58" spans="1:12">
      <c r="A58" s="2"/>
      <c r="J58" s="10"/>
      <c r="K58" s="10"/>
      <c r="L58" s="10"/>
    </row>
    <row r="59" spans="1:12">
      <c r="A59" s="2"/>
      <c r="J59" s="10"/>
      <c r="K59" s="10"/>
      <c r="L59" s="10"/>
    </row>
    <row r="60" spans="1:12">
      <c r="A60" s="2"/>
      <c r="J60" s="10"/>
      <c r="K60" s="10"/>
      <c r="L60" s="10"/>
    </row>
    <row r="61" spans="1:12">
      <c r="A61" s="2"/>
      <c r="J61" s="10"/>
      <c r="K61" s="10"/>
      <c r="L61" s="10"/>
    </row>
    <row r="62" spans="1:12">
      <c r="A62" s="2"/>
      <c r="J62" s="10"/>
      <c r="K62" s="10"/>
      <c r="L62" s="10"/>
    </row>
    <row r="63" spans="1:12">
      <c r="A63" s="2"/>
      <c r="J63" s="10"/>
      <c r="K63" s="10"/>
      <c r="L63" s="10"/>
    </row>
    <row r="64" spans="1:12">
      <c r="A64" s="2"/>
      <c r="J64" s="10"/>
      <c r="K64" s="10"/>
      <c r="L64" s="10"/>
    </row>
    <row r="65" spans="1:12">
      <c r="A65" s="2"/>
      <c r="J65" s="10"/>
      <c r="K65" s="10"/>
      <c r="L65" s="10"/>
    </row>
    <row r="66" spans="1:12">
      <c r="A66" s="2"/>
      <c r="J66" s="10"/>
      <c r="K66" s="10"/>
      <c r="L66" s="10"/>
    </row>
    <row r="67" spans="1:12">
      <c r="A67" s="2"/>
      <c r="J67" s="10"/>
      <c r="K67" s="10"/>
      <c r="L67" s="10"/>
    </row>
    <row r="68" spans="1:12">
      <c r="A68" s="2"/>
      <c r="J68" s="10"/>
      <c r="K68" s="10"/>
      <c r="L68" s="10"/>
    </row>
    <row r="69" spans="1:12">
      <c r="A69" s="2"/>
      <c r="J69" s="10"/>
      <c r="K69" s="10"/>
      <c r="L69" s="10"/>
    </row>
    <row r="70" spans="1:12">
      <c r="A70" s="2"/>
      <c r="J70" s="10"/>
      <c r="K70" s="10"/>
      <c r="L70" s="10"/>
    </row>
    <row r="71" spans="1:12">
      <c r="A71" s="2"/>
      <c r="J71" s="10"/>
      <c r="K71" s="10"/>
      <c r="L71" s="10"/>
    </row>
    <row r="72" spans="1:12">
      <c r="A72" s="2"/>
      <c r="J72" s="10"/>
      <c r="K72" s="10"/>
      <c r="L72" s="10"/>
    </row>
    <row r="73" spans="1:12">
      <c r="A73" s="2"/>
      <c r="J73" s="10"/>
      <c r="K73" s="10"/>
      <c r="L73" s="10"/>
    </row>
    <row r="74" spans="1:12">
      <c r="A74" s="2"/>
      <c r="J74" s="10"/>
      <c r="K74" s="10"/>
      <c r="L74" s="10"/>
    </row>
    <row r="75" spans="1:12">
      <c r="A75" s="2"/>
      <c r="J75" s="10"/>
      <c r="K75" s="10"/>
      <c r="L75" s="10"/>
    </row>
    <row r="76" spans="1:12">
      <c r="A76" s="2"/>
      <c r="J76" s="10"/>
      <c r="K76" s="10"/>
      <c r="L76" s="10"/>
    </row>
    <row r="77" spans="1:12">
      <c r="A77" s="2"/>
      <c r="J77" s="10"/>
      <c r="K77" s="10"/>
      <c r="L77" s="10"/>
    </row>
    <row r="78" spans="1:12">
      <c r="A78" s="2"/>
      <c r="J78" s="10"/>
      <c r="K78" s="10"/>
      <c r="L78" s="10"/>
    </row>
    <row r="79" spans="1:12">
      <c r="A79" s="2"/>
      <c r="J79" s="10"/>
      <c r="K79" s="10"/>
      <c r="L79" s="10"/>
    </row>
    <row r="80" spans="1:12">
      <c r="A80" s="2"/>
      <c r="J80" s="10"/>
      <c r="K80" s="10"/>
      <c r="L80" s="10"/>
    </row>
    <row r="81" spans="1:12">
      <c r="A81" s="2"/>
      <c r="J81" s="10"/>
      <c r="K81" s="10"/>
      <c r="L81" s="10"/>
    </row>
    <row r="82" spans="1:12">
      <c r="A82" s="2"/>
      <c r="J82" s="10"/>
      <c r="K82" s="10"/>
      <c r="L82" s="10"/>
    </row>
    <row r="83" spans="1:12">
      <c r="A83" s="2"/>
      <c r="J83" s="10"/>
      <c r="K83" s="10"/>
      <c r="L83" s="10"/>
    </row>
    <row r="84" spans="1:12">
      <c r="A84" s="2"/>
      <c r="J84" s="10"/>
      <c r="K84" s="10"/>
      <c r="L84" s="10"/>
    </row>
    <row r="85" spans="1:12">
      <c r="A85" s="2"/>
      <c r="J85" s="10"/>
      <c r="K85" s="10"/>
      <c r="L85" s="10"/>
    </row>
    <row r="86" spans="1:12">
      <c r="A86" s="2"/>
      <c r="J86" s="10"/>
      <c r="K86" s="10"/>
      <c r="L86" s="10"/>
    </row>
    <row r="87" spans="1:12">
      <c r="A87" s="2"/>
      <c r="J87" s="10"/>
      <c r="K87" s="10"/>
      <c r="L87" s="10"/>
    </row>
    <row r="88" spans="1:12">
      <c r="A88" s="2"/>
      <c r="J88" s="10"/>
      <c r="K88" s="10"/>
      <c r="L88" s="10"/>
    </row>
    <row r="89" spans="1:12">
      <c r="A89" s="2"/>
      <c r="J89" s="10"/>
      <c r="K89" s="10"/>
      <c r="L89" s="10"/>
    </row>
    <row r="90" spans="1:12">
      <c r="A90" s="2"/>
      <c r="J90" s="10"/>
      <c r="K90" s="10"/>
      <c r="L90" s="10"/>
    </row>
    <row r="91" spans="1:12">
      <c r="A91" s="2"/>
      <c r="J91" s="10"/>
      <c r="K91" s="10"/>
      <c r="L91" s="10"/>
    </row>
    <row r="92" spans="1:12">
      <c r="A92" s="2"/>
      <c r="J92" s="10"/>
      <c r="K92" s="10"/>
      <c r="L92" s="10"/>
    </row>
    <row r="93" spans="1:12">
      <c r="A93" s="2"/>
      <c r="J93" s="10"/>
      <c r="K93" s="10"/>
      <c r="L93" s="10"/>
    </row>
    <row r="94" spans="1:12">
      <c r="A94" s="2"/>
      <c r="J94" s="10"/>
      <c r="K94" s="10"/>
      <c r="L94" s="10"/>
    </row>
    <row r="95" spans="1:12">
      <c r="A95" s="2"/>
      <c r="J95" s="10"/>
      <c r="K95" s="10"/>
      <c r="L95" s="10"/>
    </row>
    <row r="96" spans="1:12">
      <c r="A96" s="2"/>
      <c r="J96" s="10"/>
      <c r="K96" s="10"/>
      <c r="L96" s="10"/>
    </row>
    <row r="97" spans="1:12">
      <c r="A97" s="2"/>
      <c r="J97" s="10"/>
      <c r="K97" s="10"/>
      <c r="L97" s="10"/>
    </row>
    <row r="98" spans="1:12">
      <c r="A98" s="2"/>
      <c r="J98" s="10"/>
      <c r="K98" s="10"/>
      <c r="L98" s="10"/>
    </row>
    <row r="99" spans="1:12">
      <c r="A99" s="2"/>
      <c r="J99" s="10"/>
      <c r="K99" s="10"/>
      <c r="L99" s="10"/>
    </row>
    <row r="100" spans="1:12">
      <c r="A100" s="2"/>
      <c r="J100" s="10"/>
      <c r="K100" s="10"/>
      <c r="L100" s="10"/>
    </row>
    <row r="101" spans="1:12">
      <c r="A101" s="2"/>
      <c r="J101" s="10"/>
      <c r="K101" s="10"/>
      <c r="L101" s="10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Прожекторы и светильники пром.</vt:lpstr>
      <vt:lpstr>Светодиодные ленты Geniled.</vt:lpstr>
      <vt:lpstr>Лист1</vt:lpstr>
      <vt:lpstr>'Прожекторы и светильники пром.'!Область_печати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2015-09-27T07:31:49Z</dcterms:modified>
</cp:coreProperties>
</file>