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4855" windowHeight="12285"/>
  </bookViews>
  <sheets>
    <sheet name="Лист1" sheetId="1" r:id="rId1"/>
  </sheets>
  <definedNames>
    <definedName name="_xlnm.Print_Titles" localSheetId="0">Лист1!$1:$2</definedName>
  </definedNames>
  <calcPr calcId="125725"/>
</workbook>
</file>

<file path=xl/calcChain.xml><?xml version="1.0" encoding="utf-8"?>
<calcChain xmlns="http://schemas.openxmlformats.org/spreadsheetml/2006/main">
  <c r="K27" i="1"/>
  <c r="J27"/>
  <c r="H27"/>
  <c r="K26"/>
  <c r="I26"/>
  <c r="J26" s="1"/>
  <c r="H26"/>
  <c r="K25"/>
  <c r="J25"/>
  <c r="I25"/>
  <c r="H25"/>
  <c r="K24"/>
  <c r="J24"/>
  <c r="I24"/>
  <c r="H24"/>
  <c r="K23"/>
  <c r="J23"/>
  <c r="I23"/>
  <c r="H23"/>
  <c r="K22"/>
  <c r="J22"/>
  <c r="I22"/>
  <c r="H22"/>
  <c r="K21"/>
  <c r="J21"/>
  <c r="I21"/>
  <c r="H21"/>
  <c r="K20"/>
  <c r="J20"/>
  <c r="I20"/>
  <c r="H20"/>
  <c r="K19"/>
  <c r="J19"/>
  <c r="I19"/>
  <c r="H19"/>
  <c r="K18"/>
  <c r="J18"/>
  <c r="I18"/>
  <c r="H18"/>
  <c r="K17"/>
  <c r="J17"/>
  <c r="I17"/>
  <c r="H17"/>
  <c r="K16"/>
  <c r="J16"/>
  <c r="I16"/>
  <c r="H16"/>
  <c r="K15"/>
  <c r="J15"/>
  <c r="I15"/>
  <c r="H15"/>
  <c r="K14"/>
  <c r="J14"/>
  <c r="I14"/>
  <c r="H14"/>
  <c r="K13"/>
  <c r="J13"/>
  <c r="I13"/>
  <c r="H13"/>
  <c r="K12"/>
  <c r="J12"/>
  <c r="I12"/>
  <c r="H12"/>
  <c r="K11"/>
  <c r="J11"/>
  <c r="I11"/>
  <c r="H11"/>
  <c r="K10"/>
  <c r="J10"/>
  <c r="I10"/>
  <c r="H10"/>
  <c r="K9"/>
  <c r="J9"/>
  <c r="I9"/>
  <c r="H9"/>
  <c r="K8"/>
  <c r="J8"/>
  <c r="I8"/>
  <c r="H8"/>
  <c r="K7"/>
  <c r="J7"/>
  <c r="I7"/>
  <c r="H7"/>
  <c r="K6"/>
  <c r="J6"/>
  <c r="I6"/>
  <c r="H6"/>
  <c r="K5"/>
  <c r="J5"/>
  <c r="I5"/>
  <c r="H5"/>
  <c r="K4"/>
  <c r="J4"/>
  <c r="I4"/>
  <c r="H4"/>
  <c r="K3"/>
  <c r="J3"/>
  <c r="H3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50"/>
  <c r="D21"/>
  <c r="D18"/>
  <c r="D3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C49"/>
  <c r="D49" s="1"/>
  <c r="C48"/>
  <c r="D48" s="1"/>
  <c r="C47"/>
  <c r="D47" s="1"/>
  <c r="C46"/>
  <c r="D46" s="1"/>
  <c r="C45"/>
  <c r="D45" s="1"/>
  <c r="C44"/>
  <c r="D44" s="1"/>
  <c r="C43"/>
  <c r="D43" s="1"/>
  <c r="C42"/>
  <c r="D42" s="1"/>
  <c r="C41"/>
  <c r="D41" s="1"/>
  <c r="C40"/>
  <c r="D40" s="1"/>
  <c r="C39"/>
  <c r="D39" s="1"/>
  <c r="C38"/>
  <c r="D38" s="1"/>
  <c r="C37"/>
  <c r="D37" s="1"/>
  <c r="C36"/>
  <c r="D36" s="1"/>
  <c r="C35"/>
  <c r="D35" s="1"/>
  <c r="C34"/>
  <c r="D34" s="1"/>
  <c r="C33"/>
  <c r="D33" s="1"/>
  <c r="C32"/>
  <c r="D32" s="1"/>
  <c r="C31"/>
  <c r="D31" s="1"/>
  <c r="C30"/>
  <c r="D30" s="1"/>
  <c r="C29"/>
  <c r="D29" s="1"/>
  <c r="C28"/>
  <c r="D28" s="1"/>
  <c r="C27"/>
  <c r="D27" s="1"/>
  <c r="C26"/>
  <c r="D26" s="1"/>
  <c r="C25"/>
  <c r="D25" s="1"/>
  <c r="C24"/>
  <c r="D24" s="1"/>
  <c r="C23"/>
  <c r="D23" s="1"/>
  <c r="C22"/>
  <c r="D22" s="1"/>
  <c r="C21"/>
  <c r="C20"/>
  <c r="D20" s="1"/>
  <c r="C19"/>
  <c r="D19" s="1"/>
  <c r="C17"/>
  <c r="D17" s="1"/>
  <c r="C16"/>
  <c r="D16" s="1"/>
  <c r="C15"/>
  <c r="D15" s="1"/>
  <c r="C14"/>
  <c r="D14" s="1"/>
  <c r="C13"/>
  <c r="D13" s="1"/>
  <c r="C12"/>
  <c r="D12" s="1"/>
  <c r="C11"/>
  <c r="D11" s="1"/>
  <c r="C10"/>
  <c r="D10" s="1"/>
  <c r="C9"/>
  <c r="D9" s="1"/>
  <c r="C8"/>
  <c r="D8" s="1"/>
  <c r="C7"/>
  <c r="D7" s="1"/>
  <c r="C6"/>
  <c r="D6" s="1"/>
  <c r="C5"/>
  <c r="D5" s="1"/>
  <c r="C4"/>
  <c r="D4" s="1"/>
</calcChain>
</file>

<file path=xl/sharedStrings.xml><?xml version="1.0" encoding="utf-8"?>
<sst xmlns="http://schemas.openxmlformats.org/spreadsheetml/2006/main" count="8" uniqueCount="5">
  <si>
    <t>Дата отправки Заказа Поставщиком</t>
  </si>
  <si>
    <t>Дата отгрузки товара Покупателю</t>
  </si>
  <si>
    <t>Неделя отгрузки</t>
  </si>
  <si>
    <t>График поставок
светотехнических приборов из каталога «BIG WHITE»
с 30.12.2019 по 31.12.2020</t>
  </si>
  <si>
    <t>График поставок
приборов управления светом и климатом из каталога «Продукция Theben AG»
с 30.12.2019 по 31.12.2020</t>
  </si>
</sst>
</file>

<file path=xl/styles.xml><?xml version="1.0" encoding="utf-8"?>
<styleSheet xmlns="http://schemas.openxmlformats.org/spreadsheetml/2006/main">
  <numFmts count="1">
    <numFmt numFmtId="164" formatCode="dd/mm/yy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Continuous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 vertical="top" wrapText="1"/>
    </xf>
    <xf numFmtId="0" fontId="1" fillId="0" borderId="0" xfId="0" applyFont="1" applyAlignment="1">
      <alignment horizontal="centerContinuous" vertical="top" wrapText="1"/>
    </xf>
    <xf numFmtId="1" fontId="2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Continuous" vertical="top"/>
    </xf>
    <xf numFmtId="164" fontId="3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30.7109375" customWidth="1"/>
    <col min="2" max="2" width="5.7109375" customWidth="1"/>
    <col min="3" max="3" width="30.7109375" customWidth="1"/>
    <col min="4" max="4" width="5.7109375" customWidth="1"/>
    <col min="5" max="5" width="16.7109375" customWidth="1"/>
    <col min="7" max="7" width="30.7109375" customWidth="1"/>
    <col min="8" max="8" width="5.7109375" customWidth="1"/>
    <col min="9" max="9" width="30.7109375" customWidth="1"/>
    <col min="10" max="10" width="5.7109375" customWidth="1"/>
    <col min="11" max="11" width="16.7109375" customWidth="1"/>
  </cols>
  <sheetData>
    <row r="1" spans="1:11" ht="50.1" customHeight="1">
      <c r="A1" s="5" t="s">
        <v>3</v>
      </c>
      <c r="B1" s="4"/>
      <c r="C1" s="4"/>
      <c r="D1" s="4"/>
      <c r="E1" s="4"/>
      <c r="G1" s="5" t="s">
        <v>4</v>
      </c>
      <c r="H1" s="4"/>
      <c r="I1" s="4"/>
      <c r="J1" s="4"/>
      <c r="K1" s="8"/>
    </row>
    <row r="2" spans="1:11">
      <c r="A2" s="1" t="s">
        <v>0</v>
      </c>
      <c r="B2" s="1"/>
      <c r="C2" s="1" t="s">
        <v>1</v>
      </c>
      <c r="D2" s="1"/>
      <c r="E2" s="7" t="s">
        <v>2</v>
      </c>
      <c r="G2" s="1" t="s">
        <v>0</v>
      </c>
      <c r="H2" s="1"/>
      <c r="I2" s="1" t="s">
        <v>1</v>
      </c>
      <c r="J2" s="1"/>
      <c r="K2" s="7" t="s">
        <v>2</v>
      </c>
    </row>
    <row r="3" spans="1:11">
      <c r="A3" s="2">
        <v>43829</v>
      </c>
      <c r="B3" s="3" t="str">
        <f>CHOOSE(WEEKDAY(A3,2),"Пн","Вт","Ср","Чт","Пт","Сб","Вс")</f>
        <v>Пн</v>
      </c>
      <c r="C3" s="3">
        <v>43847</v>
      </c>
      <c r="D3" s="3" t="str">
        <f>CHOOSE(WEEKDAY(C3,2),"Пн","Вт","Ср","Чт","Пт","Сб","Вс")</f>
        <v>Пт</v>
      </c>
      <c r="E3" s="6">
        <f>1+INT(($C3-DATE(YEAR($C3+4-WEEKDAY($C3+6)),1,5)+WEEKDAY(DATE(YEAR($C3+4-WEEKDAY($C3+6)),1,3)))/7)</f>
        <v>3</v>
      </c>
      <c r="G3" s="2">
        <v>43829</v>
      </c>
      <c r="H3" s="3" t="str">
        <f>CHOOSE(WEEKDAY(G3,2),"Пн","Вт","Ср","Чт","Пт","Сб","Вс")</f>
        <v>Пн</v>
      </c>
      <c r="I3" s="9">
        <v>43847</v>
      </c>
      <c r="J3" s="3" t="str">
        <f>CHOOSE(WEEKDAY(I3,2),"Пн","Вт","Ср","Чт","Пт","Сб","Вс")</f>
        <v>Пт</v>
      </c>
      <c r="K3" s="6">
        <f>1+INT(($C3-DATE(YEAR($C3+4-WEEKDAY($C3+6)),1,5)+WEEKDAY(DATE(YEAR($C3+4-WEEKDAY($C3+6)),1,3)))/7)</f>
        <v>3</v>
      </c>
    </row>
    <row r="4" spans="1:11">
      <c r="A4" s="3">
        <v>43847</v>
      </c>
      <c r="B4" s="3" t="str">
        <f t="shared" ref="B4:B50" si="0">CHOOSE(WEEKDAY(A4,2),"Пн","Вт","Ср","Чт","Пт","Сб","Вс")</f>
        <v>Пт</v>
      </c>
      <c r="C4" s="3">
        <f t="shared" ref="C4:C15" si="1">A4+14</f>
        <v>43861</v>
      </c>
      <c r="D4" s="3" t="str">
        <f t="shared" ref="D4:D50" si="2">CHOOSE(WEEKDAY(C4,2),"Пн","Вт","Ср","Чт","Пт","Сб","Вс")</f>
        <v>Пт</v>
      </c>
      <c r="E4" s="6">
        <f t="shared" ref="E4:E50" si="3">1+INT(($C4-DATE(YEAR($C4+4-WEEKDAY($C4+6)),1,5)+WEEKDAY(DATE(YEAR($C4+4-WEEKDAY($C4+6)),1,3)))/7)</f>
        <v>5</v>
      </c>
      <c r="G4" s="3">
        <v>43854</v>
      </c>
      <c r="H4" s="3" t="str">
        <f t="shared" ref="H4:H27" si="4">CHOOSE(WEEKDAY(G4,2),"Пн","Вт","Ср","Чт","Пт","Сб","Вс")</f>
        <v>Пт</v>
      </c>
      <c r="I4" s="3">
        <f t="shared" ref="I4:I9" si="5">G4+14</f>
        <v>43868</v>
      </c>
      <c r="J4" s="3" t="str">
        <f t="shared" ref="J4:J27" si="6">CHOOSE(WEEKDAY(I4,2),"Пн","Вт","Ср","Чт","Пт","Сб","Вс")</f>
        <v>Пт</v>
      </c>
      <c r="K4" s="6">
        <f t="shared" ref="K4:K27" si="7">1+INT(($C4-DATE(YEAR($C4+4-WEEKDAY($C4+6)),1,5)+WEEKDAY(DATE(YEAR($C4+4-WEEKDAY($C4+6)),1,3)))/7)</f>
        <v>5</v>
      </c>
    </row>
    <row r="5" spans="1:11">
      <c r="A5" s="3">
        <v>43854</v>
      </c>
      <c r="B5" s="3" t="str">
        <f t="shared" si="0"/>
        <v>Пт</v>
      </c>
      <c r="C5" s="3">
        <f t="shared" si="1"/>
        <v>43868</v>
      </c>
      <c r="D5" s="3" t="str">
        <f t="shared" si="2"/>
        <v>Пт</v>
      </c>
      <c r="E5" s="6">
        <f t="shared" si="3"/>
        <v>6</v>
      </c>
      <c r="G5" s="3">
        <v>43868</v>
      </c>
      <c r="H5" s="3" t="str">
        <f t="shared" si="4"/>
        <v>Пт</v>
      </c>
      <c r="I5" s="3">
        <f t="shared" si="5"/>
        <v>43882</v>
      </c>
      <c r="J5" s="3" t="str">
        <f t="shared" si="6"/>
        <v>Пт</v>
      </c>
      <c r="K5" s="6">
        <f t="shared" si="7"/>
        <v>6</v>
      </c>
    </row>
    <row r="6" spans="1:11">
      <c r="A6" s="3">
        <v>43861</v>
      </c>
      <c r="B6" s="3" t="str">
        <f t="shared" si="0"/>
        <v>Пт</v>
      </c>
      <c r="C6" s="3">
        <f t="shared" si="1"/>
        <v>43875</v>
      </c>
      <c r="D6" s="3" t="str">
        <f t="shared" si="2"/>
        <v>Пт</v>
      </c>
      <c r="E6" s="6">
        <f t="shared" si="3"/>
        <v>7</v>
      </c>
      <c r="G6" s="3">
        <v>43882</v>
      </c>
      <c r="H6" s="3" t="str">
        <f t="shared" si="4"/>
        <v>Пт</v>
      </c>
      <c r="I6" s="3">
        <f t="shared" si="5"/>
        <v>43896</v>
      </c>
      <c r="J6" s="3" t="str">
        <f t="shared" si="6"/>
        <v>Пт</v>
      </c>
      <c r="K6" s="6">
        <f t="shared" si="7"/>
        <v>7</v>
      </c>
    </row>
    <row r="7" spans="1:11">
      <c r="A7" s="3">
        <v>43868</v>
      </c>
      <c r="B7" s="3" t="str">
        <f t="shared" si="0"/>
        <v>Пт</v>
      </c>
      <c r="C7" s="3">
        <f t="shared" si="1"/>
        <v>43882</v>
      </c>
      <c r="D7" s="3" t="str">
        <f t="shared" si="2"/>
        <v>Пт</v>
      </c>
      <c r="E7" s="6">
        <f t="shared" si="3"/>
        <v>8</v>
      </c>
      <c r="G7" s="3">
        <v>43896</v>
      </c>
      <c r="H7" s="3" t="str">
        <f t="shared" si="4"/>
        <v>Пт</v>
      </c>
      <c r="I7" s="3">
        <f t="shared" si="5"/>
        <v>43910</v>
      </c>
      <c r="J7" s="3" t="str">
        <f t="shared" si="6"/>
        <v>Пт</v>
      </c>
      <c r="K7" s="6">
        <f t="shared" si="7"/>
        <v>8</v>
      </c>
    </row>
    <row r="8" spans="1:11">
      <c r="A8" s="3">
        <v>43875</v>
      </c>
      <c r="B8" s="3" t="str">
        <f t="shared" si="0"/>
        <v>Пт</v>
      </c>
      <c r="C8" s="3">
        <f t="shared" si="1"/>
        <v>43889</v>
      </c>
      <c r="D8" s="3" t="str">
        <f t="shared" si="2"/>
        <v>Пт</v>
      </c>
      <c r="E8" s="6">
        <f t="shared" si="3"/>
        <v>9</v>
      </c>
      <c r="G8" s="3">
        <v>43910</v>
      </c>
      <c r="H8" s="3" t="str">
        <f t="shared" si="4"/>
        <v>Пт</v>
      </c>
      <c r="I8" s="3">
        <f t="shared" si="5"/>
        <v>43924</v>
      </c>
      <c r="J8" s="3" t="str">
        <f t="shared" si="6"/>
        <v>Пт</v>
      </c>
      <c r="K8" s="6">
        <f t="shared" si="7"/>
        <v>9</v>
      </c>
    </row>
    <row r="9" spans="1:11">
      <c r="A9" s="3">
        <v>43882</v>
      </c>
      <c r="B9" s="3" t="str">
        <f t="shared" si="0"/>
        <v>Пт</v>
      </c>
      <c r="C9" s="3">
        <f t="shared" si="1"/>
        <v>43896</v>
      </c>
      <c r="D9" s="3" t="str">
        <f t="shared" si="2"/>
        <v>Пт</v>
      </c>
      <c r="E9" s="6">
        <f t="shared" si="3"/>
        <v>10</v>
      </c>
      <c r="G9" s="3">
        <v>43924</v>
      </c>
      <c r="H9" s="3" t="str">
        <f t="shared" si="4"/>
        <v>Пт</v>
      </c>
      <c r="I9" s="3">
        <f t="shared" si="5"/>
        <v>43938</v>
      </c>
      <c r="J9" s="3" t="str">
        <f t="shared" si="6"/>
        <v>Пт</v>
      </c>
      <c r="K9" s="6">
        <f t="shared" si="7"/>
        <v>10</v>
      </c>
    </row>
    <row r="10" spans="1:11">
      <c r="A10" s="3">
        <v>43889</v>
      </c>
      <c r="B10" s="3" t="str">
        <f t="shared" si="0"/>
        <v>Пт</v>
      </c>
      <c r="C10" s="3">
        <f t="shared" si="1"/>
        <v>43903</v>
      </c>
      <c r="D10" s="3" t="str">
        <f t="shared" si="2"/>
        <v>Пт</v>
      </c>
      <c r="E10" s="6">
        <f t="shared" si="3"/>
        <v>11</v>
      </c>
      <c r="G10" s="3">
        <v>43938</v>
      </c>
      <c r="H10" s="3" t="str">
        <f t="shared" si="4"/>
        <v>Пт</v>
      </c>
      <c r="I10" s="2">
        <f>G10+13</f>
        <v>43951</v>
      </c>
      <c r="J10" s="3" t="str">
        <f t="shared" si="6"/>
        <v>Чт</v>
      </c>
      <c r="K10" s="6">
        <f t="shared" si="7"/>
        <v>11</v>
      </c>
    </row>
    <row r="11" spans="1:11">
      <c r="A11" s="3">
        <v>43896</v>
      </c>
      <c r="B11" s="3" t="str">
        <f t="shared" si="0"/>
        <v>Пт</v>
      </c>
      <c r="C11" s="3">
        <f t="shared" si="1"/>
        <v>43910</v>
      </c>
      <c r="D11" s="3" t="str">
        <f t="shared" si="2"/>
        <v>Пт</v>
      </c>
      <c r="E11" s="6">
        <f t="shared" si="3"/>
        <v>12</v>
      </c>
      <c r="G11" s="3">
        <v>43966</v>
      </c>
      <c r="H11" s="3" t="str">
        <f t="shared" si="4"/>
        <v>Пт</v>
      </c>
      <c r="I11" s="3">
        <f t="shared" ref="I11:I26" si="8">G11+14</f>
        <v>43980</v>
      </c>
      <c r="J11" s="3" t="str">
        <f t="shared" si="6"/>
        <v>Пт</v>
      </c>
      <c r="K11" s="6">
        <f t="shared" si="7"/>
        <v>12</v>
      </c>
    </row>
    <row r="12" spans="1:11">
      <c r="A12" s="3">
        <v>43903</v>
      </c>
      <c r="B12" s="3" t="str">
        <f t="shared" si="0"/>
        <v>Пт</v>
      </c>
      <c r="C12" s="3">
        <f t="shared" si="1"/>
        <v>43917</v>
      </c>
      <c r="D12" s="3" t="str">
        <f t="shared" si="2"/>
        <v>Пт</v>
      </c>
      <c r="E12" s="6">
        <f t="shared" si="3"/>
        <v>13</v>
      </c>
      <c r="G12" s="2">
        <v>43979</v>
      </c>
      <c r="H12" s="3" t="str">
        <f t="shared" si="4"/>
        <v>Чт</v>
      </c>
      <c r="I12" s="2">
        <f t="shared" si="8"/>
        <v>43993</v>
      </c>
      <c r="J12" s="3" t="str">
        <f t="shared" si="6"/>
        <v>Чт</v>
      </c>
      <c r="K12" s="6">
        <f t="shared" si="7"/>
        <v>13</v>
      </c>
    </row>
    <row r="13" spans="1:11">
      <c r="A13" s="3">
        <v>43910</v>
      </c>
      <c r="B13" s="3" t="str">
        <f t="shared" si="0"/>
        <v>Пт</v>
      </c>
      <c r="C13" s="3">
        <f t="shared" si="1"/>
        <v>43924</v>
      </c>
      <c r="D13" s="3" t="str">
        <f t="shared" si="2"/>
        <v>Пт</v>
      </c>
      <c r="E13" s="6">
        <f t="shared" si="3"/>
        <v>14</v>
      </c>
      <c r="G13" s="3">
        <v>43994</v>
      </c>
      <c r="H13" s="3" t="str">
        <f t="shared" si="4"/>
        <v>Пт</v>
      </c>
      <c r="I13" s="3">
        <f t="shared" si="8"/>
        <v>44008</v>
      </c>
      <c r="J13" s="3" t="str">
        <f t="shared" si="6"/>
        <v>Пт</v>
      </c>
      <c r="K13" s="6">
        <f t="shared" si="7"/>
        <v>14</v>
      </c>
    </row>
    <row r="14" spans="1:11">
      <c r="A14" s="3">
        <v>43917</v>
      </c>
      <c r="B14" s="3" t="str">
        <f t="shared" si="0"/>
        <v>Пт</v>
      </c>
      <c r="C14" s="3">
        <f t="shared" si="1"/>
        <v>43931</v>
      </c>
      <c r="D14" s="3" t="str">
        <f t="shared" si="2"/>
        <v>Пт</v>
      </c>
      <c r="E14" s="6">
        <f t="shared" si="3"/>
        <v>15</v>
      </c>
      <c r="G14" s="3">
        <v>44008</v>
      </c>
      <c r="H14" s="3" t="str">
        <f t="shared" si="4"/>
        <v>Пт</v>
      </c>
      <c r="I14" s="3">
        <f t="shared" si="8"/>
        <v>44022</v>
      </c>
      <c r="J14" s="3" t="str">
        <f t="shared" si="6"/>
        <v>Пт</v>
      </c>
      <c r="K14" s="6">
        <f t="shared" si="7"/>
        <v>15</v>
      </c>
    </row>
    <row r="15" spans="1:11">
      <c r="A15" s="3">
        <v>43924</v>
      </c>
      <c r="B15" s="3" t="str">
        <f t="shared" si="0"/>
        <v>Пт</v>
      </c>
      <c r="C15" s="3">
        <f t="shared" si="1"/>
        <v>43938</v>
      </c>
      <c r="D15" s="3" t="str">
        <f t="shared" si="2"/>
        <v>Пт</v>
      </c>
      <c r="E15" s="6">
        <f t="shared" si="3"/>
        <v>16</v>
      </c>
      <c r="G15" s="3">
        <v>44022</v>
      </c>
      <c r="H15" s="3" t="str">
        <f t="shared" si="4"/>
        <v>Пт</v>
      </c>
      <c r="I15" s="3">
        <f t="shared" si="8"/>
        <v>44036</v>
      </c>
      <c r="J15" s="3" t="str">
        <f t="shared" si="6"/>
        <v>Пт</v>
      </c>
      <c r="K15" s="6">
        <f t="shared" si="7"/>
        <v>16</v>
      </c>
    </row>
    <row r="16" spans="1:11">
      <c r="A16" s="3">
        <v>43938</v>
      </c>
      <c r="B16" s="3" t="str">
        <f t="shared" si="0"/>
        <v>Пт</v>
      </c>
      <c r="C16" s="2">
        <f>A16+13</f>
        <v>43951</v>
      </c>
      <c r="D16" s="3" t="str">
        <f t="shared" si="2"/>
        <v>Чт</v>
      </c>
      <c r="E16" s="6">
        <f t="shared" si="3"/>
        <v>18</v>
      </c>
      <c r="G16" s="3">
        <v>44036</v>
      </c>
      <c r="H16" s="3" t="str">
        <f t="shared" si="4"/>
        <v>Пт</v>
      </c>
      <c r="I16" s="3">
        <f t="shared" si="8"/>
        <v>44050</v>
      </c>
      <c r="J16" s="3" t="str">
        <f t="shared" si="6"/>
        <v>Пт</v>
      </c>
      <c r="K16" s="6">
        <f t="shared" si="7"/>
        <v>18</v>
      </c>
    </row>
    <row r="17" spans="1:11">
      <c r="A17" s="3">
        <v>43945</v>
      </c>
      <c r="B17" s="3" t="str">
        <f t="shared" si="0"/>
        <v>Пт</v>
      </c>
      <c r="C17" s="3">
        <f>A17+14</f>
        <v>43959</v>
      </c>
      <c r="D17" s="3" t="str">
        <f t="shared" si="2"/>
        <v>Пт</v>
      </c>
      <c r="E17" s="6">
        <f t="shared" si="3"/>
        <v>19</v>
      </c>
      <c r="G17" s="3">
        <v>44050</v>
      </c>
      <c r="H17" s="3" t="str">
        <f t="shared" si="4"/>
        <v>Пт</v>
      </c>
      <c r="I17" s="3">
        <f t="shared" si="8"/>
        <v>44064</v>
      </c>
      <c r="J17" s="3" t="str">
        <f t="shared" si="6"/>
        <v>Пт</v>
      </c>
      <c r="K17" s="6">
        <f t="shared" si="7"/>
        <v>19</v>
      </c>
    </row>
    <row r="18" spans="1:11">
      <c r="A18" s="3">
        <v>43959</v>
      </c>
      <c r="B18" s="3" t="str">
        <f t="shared" si="0"/>
        <v>Пт</v>
      </c>
      <c r="C18" s="3">
        <v>43973</v>
      </c>
      <c r="D18" s="3" t="str">
        <f t="shared" si="2"/>
        <v>Пт</v>
      </c>
      <c r="E18" s="6">
        <f t="shared" si="3"/>
        <v>21</v>
      </c>
      <c r="G18" s="3">
        <v>44064</v>
      </c>
      <c r="H18" s="3" t="str">
        <f t="shared" si="4"/>
        <v>Пт</v>
      </c>
      <c r="I18" s="3">
        <f t="shared" si="8"/>
        <v>44078</v>
      </c>
      <c r="J18" s="3" t="str">
        <f t="shared" si="6"/>
        <v>Пт</v>
      </c>
      <c r="K18" s="6">
        <f t="shared" si="7"/>
        <v>21</v>
      </c>
    </row>
    <row r="19" spans="1:11">
      <c r="A19" s="3">
        <v>43966</v>
      </c>
      <c r="B19" s="3" t="str">
        <f t="shared" si="0"/>
        <v>Пт</v>
      </c>
      <c r="C19" s="3">
        <f t="shared" ref="C19:C49" si="9">A19+14</f>
        <v>43980</v>
      </c>
      <c r="D19" s="3" t="str">
        <f t="shared" si="2"/>
        <v>Пт</v>
      </c>
      <c r="E19" s="6">
        <f t="shared" si="3"/>
        <v>22</v>
      </c>
      <c r="G19" s="3">
        <v>44078</v>
      </c>
      <c r="H19" s="3" t="str">
        <f t="shared" si="4"/>
        <v>Пт</v>
      </c>
      <c r="I19" s="3">
        <f t="shared" si="8"/>
        <v>44092</v>
      </c>
      <c r="J19" s="3" t="str">
        <f t="shared" si="6"/>
        <v>Пт</v>
      </c>
      <c r="K19" s="6">
        <f t="shared" si="7"/>
        <v>22</v>
      </c>
    </row>
    <row r="20" spans="1:11">
      <c r="A20" s="3">
        <v>43973</v>
      </c>
      <c r="B20" s="3" t="str">
        <f t="shared" si="0"/>
        <v>Пт</v>
      </c>
      <c r="C20" s="3">
        <f t="shared" si="9"/>
        <v>43987</v>
      </c>
      <c r="D20" s="3" t="str">
        <f t="shared" si="2"/>
        <v>Пт</v>
      </c>
      <c r="E20" s="6">
        <f t="shared" si="3"/>
        <v>23</v>
      </c>
      <c r="G20" s="3">
        <v>44092</v>
      </c>
      <c r="H20" s="3" t="str">
        <f t="shared" si="4"/>
        <v>Пт</v>
      </c>
      <c r="I20" s="3">
        <f t="shared" si="8"/>
        <v>44106</v>
      </c>
      <c r="J20" s="3" t="str">
        <f t="shared" si="6"/>
        <v>Пт</v>
      </c>
      <c r="K20" s="6">
        <f t="shared" si="7"/>
        <v>23</v>
      </c>
    </row>
    <row r="21" spans="1:11">
      <c r="A21" s="2">
        <v>43979</v>
      </c>
      <c r="B21" s="3" t="str">
        <f t="shared" si="0"/>
        <v>Чт</v>
      </c>
      <c r="C21" s="2">
        <f t="shared" si="9"/>
        <v>43993</v>
      </c>
      <c r="D21" s="3" t="str">
        <f t="shared" si="2"/>
        <v>Чт</v>
      </c>
      <c r="E21" s="6">
        <f t="shared" si="3"/>
        <v>24</v>
      </c>
      <c r="G21" s="3">
        <v>44106</v>
      </c>
      <c r="H21" s="3" t="str">
        <f t="shared" si="4"/>
        <v>Пт</v>
      </c>
      <c r="I21" s="3">
        <f t="shared" si="8"/>
        <v>44120</v>
      </c>
      <c r="J21" s="3" t="str">
        <f t="shared" si="6"/>
        <v>Пт</v>
      </c>
      <c r="K21" s="6">
        <f t="shared" si="7"/>
        <v>24</v>
      </c>
    </row>
    <row r="22" spans="1:11">
      <c r="A22" s="3">
        <v>43987</v>
      </c>
      <c r="B22" s="3" t="str">
        <f t="shared" si="0"/>
        <v>Пт</v>
      </c>
      <c r="C22" s="3">
        <f t="shared" si="9"/>
        <v>44001</v>
      </c>
      <c r="D22" s="3" t="str">
        <f t="shared" si="2"/>
        <v>Пт</v>
      </c>
      <c r="E22" s="6">
        <f t="shared" si="3"/>
        <v>25</v>
      </c>
      <c r="G22" s="3">
        <v>44120</v>
      </c>
      <c r="H22" s="3" t="str">
        <f t="shared" si="4"/>
        <v>Пт</v>
      </c>
      <c r="I22" s="3">
        <f t="shared" si="8"/>
        <v>44134</v>
      </c>
      <c r="J22" s="3" t="str">
        <f t="shared" si="6"/>
        <v>Пт</v>
      </c>
      <c r="K22" s="6">
        <f t="shared" si="7"/>
        <v>25</v>
      </c>
    </row>
    <row r="23" spans="1:11">
      <c r="A23" s="3">
        <v>43994</v>
      </c>
      <c r="B23" s="3" t="str">
        <f t="shared" si="0"/>
        <v>Пт</v>
      </c>
      <c r="C23" s="3">
        <f t="shared" si="9"/>
        <v>44008</v>
      </c>
      <c r="D23" s="3" t="str">
        <f t="shared" si="2"/>
        <v>Пт</v>
      </c>
      <c r="E23" s="6">
        <f t="shared" si="3"/>
        <v>26</v>
      </c>
      <c r="G23" s="3">
        <v>44134</v>
      </c>
      <c r="H23" s="3" t="str">
        <f t="shared" si="4"/>
        <v>Пт</v>
      </c>
      <c r="I23" s="3">
        <f t="shared" si="8"/>
        <v>44148</v>
      </c>
      <c r="J23" s="3" t="str">
        <f t="shared" si="6"/>
        <v>Пт</v>
      </c>
      <c r="K23" s="6">
        <f t="shared" si="7"/>
        <v>26</v>
      </c>
    </row>
    <row r="24" spans="1:11">
      <c r="A24" s="3">
        <v>44001</v>
      </c>
      <c r="B24" s="3" t="str">
        <f t="shared" si="0"/>
        <v>Пт</v>
      </c>
      <c r="C24" s="3">
        <f t="shared" si="9"/>
        <v>44015</v>
      </c>
      <c r="D24" s="3" t="str">
        <f t="shared" si="2"/>
        <v>Пт</v>
      </c>
      <c r="E24" s="6">
        <f t="shared" si="3"/>
        <v>27</v>
      </c>
      <c r="G24" s="3">
        <v>44148</v>
      </c>
      <c r="H24" s="3" t="str">
        <f t="shared" si="4"/>
        <v>Пт</v>
      </c>
      <c r="I24" s="3">
        <f t="shared" si="8"/>
        <v>44162</v>
      </c>
      <c r="J24" s="3" t="str">
        <f t="shared" si="6"/>
        <v>Пт</v>
      </c>
      <c r="K24" s="6">
        <f t="shared" si="7"/>
        <v>27</v>
      </c>
    </row>
    <row r="25" spans="1:11">
      <c r="A25" s="3">
        <v>44008</v>
      </c>
      <c r="B25" s="3" t="str">
        <f t="shared" si="0"/>
        <v>Пт</v>
      </c>
      <c r="C25" s="3">
        <f t="shared" si="9"/>
        <v>44022</v>
      </c>
      <c r="D25" s="3" t="str">
        <f t="shared" si="2"/>
        <v>Пт</v>
      </c>
      <c r="E25" s="6">
        <f t="shared" si="3"/>
        <v>28</v>
      </c>
      <c r="G25" s="3">
        <v>44162</v>
      </c>
      <c r="H25" s="3" t="str">
        <f t="shared" si="4"/>
        <v>Пт</v>
      </c>
      <c r="I25" s="3">
        <f t="shared" si="8"/>
        <v>44176</v>
      </c>
      <c r="J25" s="3" t="str">
        <f t="shared" si="6"/>
        <v>Пт</v>
      </c>
      <c r="K25" s="6">
        <f t="shared" si="7"/>
        <v>28</v>
      </c>
    </row>
    <row r="26" spans="1:11">
      <c r="A26" s="3">
        <v>44015</v>
      </c>
      <c r="B26" s="3" t="str">
        <f t="shared" si="0"/>
        <v>Пт</v>
      </c>
      <c r="C26" s="3">
        <f t="shared" si="9"/>
        <v>44029</v>
      </c>
      <c r="D26" s="3" t="str">
        <f t="shared" si="2"/>
        <v>Пт</v>
      </c>
      <c r="E26" s="6">
        <f t="shared" si="3"/>
        <v>29</v>
      </c>
      <c r="G26" s="3">
        <v>44176</v>
      </c>
      <c r="H26" s="3" t="str">
        <f t="shared" si="4"/>
        <v>Пт</v>
      </c>
      <c r="I26" s="3">
        <f t="shared" si="8"/>
        <v>44190</v>
      </c>
      <c r="J26" s="3" t="str">
        <f t="shared" si="6"/>
        <v>Пт</v>
      </c>
      <c r="K26" s="6">
        <f t="shared" si="7"/>
        <v>29</v>
      </c>
    </row>
    <row r="27" spans="1:11">
      <c r="A27" s="3">
        <v>44022</v>
      </c>
      <c r="B27" s="3" t="str">
        <f t="shared" si="0"/>
        <v>Пт</v>
      </c>
      <c r="C27" s="3">
        <f t="shared" si="9"/>
        <v>44036</v>
      </c>
      <c r="D27" s="3" t="str">
        <f t="shared" si="2"/>
        <v>Пт</v>
      </c>
      <c r="E27" s="6">
        <f t="shared" si="3"/>
        <v>30</v>
      </c>
      <c r="G27" s="2">
        <v>44195</v>
      </c>
      <c r="H27" s="3" t="str">
        <f t="shared" si="4"/>
        <v>Ср</v>
      </c>
      <c r="I27" s="3">
        <v>44211</v>
      </c>
      <c r="J27" s="3" t="str">
        <f t="shared" si="6"/>
        <v>Пт</v>
      </c>
      <c r="K27" s="6">
        <f t="shared" si="7"/>
        <v>30</v>
      </c>
    </row>
    <row r="28" spans="1:11">
      <c r="A28" s="3">
        <v>44029</v>
      </c>
      <c r="B28" s="3" t="str">
        <f t="shared" si="0"/>
        <v>Пт</v>
      </c>
      <c r="C28" s="3">
        <f t="shared" si="9"/>
        <v>44043</v>
      </c>
      <c r="D28" s="3" t="str">
        <f t="shared" si="2"/>
        <v>Пт</v>
      </c>
      <c r="E28" s="6">
        <f t="shared" si="3"/>
        <v>31</v>
      </c>
    </row>
    <row r="29" spans="1:11">
      <c r="A29" s="3">
        <v>44036</v>
      </c>
      <c r="B29" s="3" t="str">
        <f t="shared" si="0"/>
        <v>Пт</v>
      </c>
      <c r="C29" s="3">
        <f t="shared" si="9"/>
        <v>44050</v>
      </c>
      <c r="D29" s="3" t="str">
        <f t="shared" si="2"/>
        <v>Пт</v>
      </c>
      <c r="E29" s="6">
        <f t="shared" si="3"/>
        <v>32</v>
      </c>
    </row>
    <row r="30" spans="1:11">
      <c r="A30" s="3">
        <v>44043</v>
      </c>
      <c r="B30" s="3" t="str">
        <f t="shared" si="0"/>
        <v>Пт</v>
      </c>
      <c r="C30" s="3">
        <f t="shared" si="9"/>
        <v>44057</v>
      </c>
      <c r="D30" s="3" t="str">
        <f t="shared" si="2"/>
        <v>Пт</v>
      </c>
      <c r="E30" s="6">
        <f t="shared" si="3"/>
        <v>33</v>
      </c>
    </row>
    <row r="31" spans="1:11">
      <c r="A31" s="3">
        <v>44050</v>
      </c>
      <c r="B31" s="3" t="str">
        <f t="shared" si="0"/>
        <v>Пт</v>
      </c>
      <c r="C31" s="3">
        <f t="shared" si="9"/>
        <v>44064</v>
      </c>
      <c r="D31" s="3" t="str">
        <f t="shared" si="2"/>
        <v>Пт</v>
      </c>
      <c r="E31" s="6">
        <f t="shared" si="3"/>
        <v>34</v>
      </c>
    </row>
    <row r="32" spans="1:11">
      <c r="A32" s="3">
        <v>44057</v>
      </c>
      <c r="B32" s="3" t="str">
        <f t="shared" si="0"/>
        <v>Пт</v>
      </c>
      <c r="C32" s="3">
        <f t="shared" si="9"/>
        <v>44071</v>
      </c>
      <c r="D32" s="3" t="str">
        <f t="shared" si="2"/>
        <v>Пт</v>
      </c>
      <c r="E32" s="6">
        <f t="shared" si="3"/>
        <v>35</v>
      </c>
    </row>
    <row r="33" spans="1:5">
      <c r="A33" s="3">
        <v>44064</v>
      </c>
      <c r="B33" s="3" t="str">
        <f t="shared" si="0"/>
        <v>Пт</v>
      </c>
      <c r="C33" s="3">
        <f t="shared" si="9"/>
        <v>44078</v>
      </c>
      <c r="D33" s="3" t="str">
        <f t="shared" si="2"/>
        <v>Пт</v>
      </c>
      <c r="E33" s="6">
        <f t="shared" si="3"/>
        <v>36</v>
      </c>
    </row>
    <row r="34" spans="1:5">
      <c r="A34" s="3">
        <v>44071</v>
      </c>
      <c r="B34" s="3" t="str">
        <f t="shared" si="0"/>
        <v>Пт</v>
      </c>
      <c r="C34" s="3">
        <f t="shared" si="9"/>
        <v>44085</v>
      </c>
      <c r="D34" s="3" t="str">
        <f t="shared" si="2"/>
        <v>Пт</v>
      </c>
      <c r="E34" s="6">
        <f t="shared" si="3"/>
        <v>37</v>
      </c>
    </row>
    <row r="35" spans="1:5">
      <c r="A35" s="3">
        <v>44078</v>
      </c>
      <c r="B35" s="3" t="str">
        <f t="shared" si="0"/>
        <v>Пт</v>
      </c>
      <c r="C35" s="3">
        <f t="shared" si="9"/>
        <v>44092</v>
      </c>
      <c r="D35" s="3" t="str">
        <f t="shared" si="2"/>
        <v>Пт</v>
      </c>
      <c r="E35" s="6">
        <f t="shared" si="3"/>
        <v>38</v>
      </c>
    </row>
    <row r="36" spans="1:5">
      <c r="A36" s="3">
        <v>44085</v>
      </c>
      <c r="B36" s="3" t="str">
        <f t="shared" si="0"/>
        <v>Пт</v>
      </c>
      <c r="C36" s="3">
        <f t="shared" si="9"/>
        <v>44099</v>
      </c>
      <c r="D36" s="3" t="str">
        <f t="shared" si="2"/>
        <v>Пт</v>
      </c>
      <c r="E36" s="6">
        <f t="shared" si="3"/>
        <v>39</v>
      </c>
    </row>
    <row r="37" spans="1:5">
      <c r="A37" s="3">
        <v>44092</v>
      </c>
      <c r="B37" s="3" t="str">
        <f t="shared" si="0"/>
        <v>Пт</v>
      </c>
      <c r="C37" s="3">
        <f t="shared" si="9"/>
        <v>44106</v>
      </c>
      <c r="D37" s="3" t="str">
        <f t="shared" si="2"/>
        <v>Пт</v>
      </c>
      <c r="E37" s="6">
        <f t="shared" si="3"/>
        <v>40</v>
      </c>
    </row>
    <row r="38" spans="1:5">
      <c r="A38" s="3">
        <v>44099</v>
      </c>
      <c r="B38" s="3" t="str">
        <f t="shared" si="0"/>
        <v>Пт</v>
      </c>
      <c r="C38" s="3">
        <f t="shared" si="9"/>
        <v>44113</v>
      </c>
      <c r="D38" s="3" t="str">
        <f t="shared" si="2"/>
        <v>Пт</v>
      </c>
      <c r="E38" s="6">
        <f t="shared" si="3"/>
        <v>41</v>
      </c>
    </row>
    <row r="39" spans="1:5">
      <c r="A39" s="3">
        <v>44106</v>
      </c>
      <c r="B39" s="3" t="str">
        <f t="shared" si="0"/>
        <v>Пт</v>
      </c>
      <c r="C39" s="3">
        <f t="shared" si="9"/>
        <v>44120</v>
      </c>
      <c r="D39" s="3" t="str">
        <f t="shared" si="2"/>
        <v>Пт</v>
      </c>
      <c r="E39" s="6">
        <f t="shared" si="3"/>
        <v>42</v>
      </c>
    </row>
    <row r="40" spans="1:5">
      <c r="A40" s="3">
        <v>44113</v>
      </c>
      <c r="B40" s="3" t="str">
        <f t="shared" si="0"/>
        <v>Пт</v>
      </c>
      <c r="C40" s="3">
        <f t="shared" si="9"/>
        <v>44127</v>
      </c>
      <c r="D40" s="3" t="str">
        <f t="shared" si="2"/>
        <v>Пт</v>
      </c>
      <c r="E40" s="6">
        <f t="shared" si="3"/>
        <v>43</v>
      </c>
    </row>
    <row r="41" spans="1:5">
      <c r="A41" s="3">
        <v>44120</v>
      </c>
      <c r="B41" s="3" t="str">
        <f t="shared" si="0"/>
        <v>Пт</v>
      </c>
      <c r="C41" s="3">
        <f t="shared" si="9"/>
        <v>44134</v>
      </c>
      <c r="D41" s="3" t="str">
        <f t="shared" si="2"/>
        <v>Пт</v>
      </c>
      <c r="E41" s="6">
        <f t="shared" si="3"/>
        <v>44</v>
      </c>
    </row>
    <row r="42" spans="1:5">
      <c r="A42" s="3">
        <v>44127</v>
      </c>
      <c r="B42" s="3" t="str">
        <f t="shared" si="0"/>
        <v>Пт</v>
      </c>
      <c r="C42" s="3">
        <f t="shared" si="9"/>
        <v>44141</v>
      </c>
      <c r="D42" s="3" t="str">
        <f t="shared" si="2"/>
        <v>Пт</v>
      </c>
      <c r="E42" s="6">
        <f t="shared" si="3"/>
        <v>45</v>
      </c>
    </row>
    <row r="43" spans="1:5">
      <c r="A43" s="3">
        <v>44134</v>
      </c>
      <c r="B43" s="3" t="str">
        <f t="shared" si="0"/>
        <v>Пт</v>
      </c>
      <c r="C43" s="3">
        <f t="shared" si="9"/>
        <v>44148</v>
      </c>
      <c r="D43" s="3" t="str">
        <f t="shared" si="2"/>
        <v>Пт</v>
      </c>
      <c r="E43" s="6">
        <f t="shared" si="3"/>
        <v>46</v>
      </c>
    </row>
    <row r="44" spans="1:5">
      <c r="A44" s="3">
        <v>44141</v>
      </c>
      <c r="B44" s="3" t="str">
        <f t="shared" si="0"/>
        <v>Пт</v>
      </c>
      <c r="C44" s="3">
        <f t="shared" si="9"/>
        <v>44155</v>
      </c>
      <c r="D44" s="3" t="str">
        <f t="shared" si="2"/>
        <v>Пт</v>
      </c>
      <c r="E44" s="6">
        <f t="shared" si="3"/>
        <v>47</v>
      </c>
    </row>
    <row r="45" spans="1:5">
      <c r="A45" s="3">
        <v>44148</v>
      </c>
      <c r="B45" s="3" t="str">
        <f t="shared" si="0"/>
        <v>Пт</v>
      </c>
      <c r="C45" s="3">
        <f t="shared" si="9"/>
        <v>44162</v>
      </c>
      <c r="D45" s="3" t="str">
        <f t="shared" si="2"/>
        <v>Пт</v>
      </c>
      <c r="E45" s="6">
        <f t="shared" si="3"/>
        <v>48</v>
      </c>
    </row>
    <row r="46" spans="1:5">
      <c r="A46" s="3">
        <v>44155</v>
      </c>
      <c r="B46" s="3" t="str">
        <f t="shared" si="0"/>
        <v>Пт</v>
      </c>
      <c r="C46" s="3">
        <f t="shared" si="9"/>
        <v>44169</v>
      </c>
      <c r="D46" s="3" t="str">
        <f t="shared" si="2"/>
        <v>Пт</v>
      </c>
      <c r="E46" s="6">
        <f t="shared" si="3"/>
        <v>49</v>
      </c>
    </row>
    <row r="47" spans="1:5">
      <c r="A47" s="3">
        <v>44162</v>
      </c>
      <c r="B47" s="3" t="str">
        <f t="shared" si="0"/>
        <v>Пт</v>
      </c>
      <c r="C47" s="3">
        <f t="shared" si="9"/>
        <v>44176</v>
      </c>
      <c r="D47" s="3" t="str">
        <f t="shared" si="2"/>
        <v>Пт</v>
      </c>
      <c r="E47" s="6">
        <f t="shared" si="3"/>
        <v>50</v>
      </c>
    </row>
    <row r="48" spans="1:5">
      <c r="A48" s="3">
        <v>44169</v>
      </c>
      <c r="B48" s="3" t="str">
        <f t="shared" si="0"/>
        <v>Пт</v>
      </c>
      <c r="C48" s="3">
        <f t="shared" si="9"/>
        <v>44183</v>
      </c>
      <c r="D48" s="3" t="str">
        <f t="shared" si="2"/>
        <v>Пт</v>
      </c>
      <c r="E48" s="6">
        <f t="shared" si="3"/>
        <v>51</v>
      </c>
    </row>
    <row r="49" spans="1:5">
      <c r="A49" s="3">
        <v>44176</v>
      </c>
      <c r="B49" s="3" t="str">
        <f t="shared" si="0"/>
        <v>Пт</v>
      </c>
      <c r="C49" s="3">
        <f t="shared" si="9"/>
        <v>44190</v>
      </c>
      <c r="D49" s="3" t="str">
        <f t="shared" si="2"/>
        <v>Пт</v>
      </c>
      <c r="E49" s="6">
        <f t="shared" si="3"/>
        <v>52</v>
      </c>
    </row>
    <row r="50" spans="1:5">
      <c r="A50" s="2">
        <v>44195</v>
      </c>
      <c r="B50" s="3" t="str">
        <f t="shared" si="0"/>
        <v>Ср</v>
      </c>
      <c r="C50" s="3">
        <v>44211</v>
      </c>
      <c r="D50" s="3" t="str">
        <f t="shared" si="2"/>
        <v>Пт</v>
      </c>
      <c r="E50" s="6">
        <f t="shared" si="3"/>
        <v>2</v>
      </c>
    </row>
  </sheetData>
  <conditionalFormatting sqref="B3:B50">
    <cfRule type="notContainsText" dxfId="5" priority="5" operator="notContains" text="Пт">
      <formula>ISERROR(SEARCH("Пт",B3))</formula>
    </cfRule>
  </conditionalFormatting>
  <conditionalFormatting sqref="D3:D50">
    <cfRule type="notContainsText" dxfId="4" priority="4" operator="notContains" text="Пт">
      <formula>ISERROR(SEARCH("Пт",D3))</formula>
    </cfRule>
  </conditionalFormatting>
  <conditionalFormatting sqref="H3:H27">
    <cfRule type="notContainsText" dxfId="3" priority="2" operator="notContains" text="Пт">
      <formula>ISERROR(SEARCH("Пт",H3))</formula>
    </cfRule>
  </conditionalFormatting>
  <conditionalFormatting sqref="J3:J27">
    <cfRule type="notContainsText" dxfId="1" priority="1" operator="notContains" text="Пт">
      <formula>ISERROR(SEARCH("Пт",J3))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4" fitToHeight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Kiryushin</dc:creator>
  <cp:lastModifiedBy>Alexander Kiryushin</cp:lastModifiedBy>
  <cp:lastPrinted>2020-01-24T12:17:50Z</cp:lastPrinted>
  <dcterms:created xsi:type="dcterms:W3CDTF">2019-12-26T09:39:07Z</dcterms:created>
  <dcterms:modified xsi:type="dcterms:W3CDTF">2020-01-24T12:18:38Z</dcterms:modified>
</cp:coreProperties>
</file>